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92.168.24.221\kyouyou\250_■■■■  研  ・  展  ■■■■\インボイス申請書\"/>
    </mc:Choice>
  </mc:AlternateContent>
  <xr:revisionPtr revIDLastSave="0" documentId="13_ncr:1_{BE37F4D5-653B-43FA-AB57-C21C07B2A3F6}" xr6:coauthVersionLast="47" xr6:coauthVersionMax="47" xr10:uidLastSave="{00000000-0000-0000-0000-000000000000}"/>
  <bookViews>
    <workbookView xWindow="-120" yWindow="-120" windowWidth="29040" windowHeight="15840" tabRatio="622" xr2:uid="{00000000-000D-0000-FFFF-FFFF00000000}"/>
  </bookViews>
  <sheets>
    <sheet name="書類提出について" sheetId="50" r:id="rId1"/>
    <sheet name="展示場申請書" sheetId="35" r:id="rId2"/>
    <sheet name="変更申請書" sheetId="36" r:id="rId3"/>
    <sheet name="計画書（2ページ）" sheetId="37" r:id="rId4"/>
    <sheet name="附属設備一覧表" sheetId="38" r:id="rId5"/>
    <sheet name="レイアウト図" sheetId="39" r:id="rId6"/>
    <sheet name="例１" sheetId="51" r:id="rId7"/>
    <sheet name="例2" sheetId="48" r:id="rId8"/>
    <sheet name="例３" sheetId="54" r:id="rId9"/>
    <sheet name="レイアウト図 (例)" sheetId="52" r:id="rId10"/>
  </sheets>
  <definedNames>
    <definedName name="_xlnm.Print_Area" localSheetId="3">'計画書（2ページ）'!$A$1:$V$79</definedName>
    <definedName name="_xlnm.Print_Area" localSheetId="1">展示場申請書!$A$1:$AF$99</definedName>
    <definedName name="_xlnm.Print_Area" localSheetId="4">附属設備一覧表!$A$1:$X$39</definedName>
    <definedName name="_xlnm.Print_Area" localSheetId="2">変更申請書!$A$1:$AF$95</definedName>
    <definedName name="_xlnm.Print_Area" localSheetId="6">例１!$A$1:$T$85</definedName>
    <definedName name="入力順">展示場申請書!$Y$5,展示場申請書!$AA$5,展示場申請書!$T$10,展示場申請書!$T$11,展示場申請書!$T$12,展示場申請書!$T$13,展示場申請書!$I$18,展示場申請書!$I$19,展示場申請書!$M$20,展示場申請書!$P$20,展示場申請書!$S$20,展示場申請書!$V$20,展示場申請書!$Y$20,展示場申請書!$M$21,展示場申請書!$P$21,展示場申請書!$S$21,展示場申請書!$V$21,展示場申請書!$Y$21,展示場申請書!$S$22,展示場申請書!$I$23,展示場申請書!$V$5</definedName>
  </definedNames>
  <calcPr calcId="191029"/>
</workbook>
</file>

<file path=xl/calcChain.xml><?xml version="1.0" encoding="utf-8"?>
<calcChain xmlns="http://schemas.openxmlformats.org/spreadsheetml/2006/main">
  <c r="D8" i="37" l="1"/>
  <c r="D5" i="37"/>
  <c r="C11" i="50"/>
  <c r="H17" i="36"/>
  <c r="H16" i="36"/>
  <c r="R11" i="36"/>
  <c r="R10" i="36"/>
  <c r="R9" i="36"/>
  <c r="R7" i="36"/>
  <c r="V6" i="36"/>
  <c r="S6" i="36"/>
  <c r="R5" i="36"/>
  <c r="A3" i="38"/>
  <c r="S3" i="38"/>
  <c r="D4" i="37"/>
  <c r="X17" i="36"/>
  <c r="U17" i="36"/>
  <c r="R17" i="36"/>
  <c r="O17" i="36"/>
  <c r="X16" i="36"/>
  <c r="U16" i="36"/>
  <c r="R16" i="36"/>
  <c r="O16" i="36"/>
  <c r="H15" i="36"/>
  <c r="V7" i="38"/>
</calcChain>
</file>

<file path=xl/sharedStrings.xml><?xml version="1.0" encoding="utf-8"?>
<sst xmlns="http://schemas.openxmlformats.org/spreadsheetml/2006/main" count="532" uniqueCount="298">
  <si>
    <t>円</t>
    <rPh sb="0" eb="1">
      <t>エン</t>
    </rPh>
    <phoneticPr fontId="1"/>
  </si>
  <si>
    <t>人</t>
    <rPh sb="0" eb="1">
      <t>ニン</t>
    </rPh>
    <phoneticPr fontId="1"/>
  </si>
  <si>
    <t>追加使用料金内訳</t>
    <rPh sb="0" eb="2">
      <t>ツイカ</t>
    </rPh>
    <rPh sb="2" eb="4">
      <t>シヨウ</t>
    </rPh>
    <rPh sb="4" eb="6">
      <t>リョウキン</t>
    </rPh>
    <rPh sb="6" eb="8">
      <t>ウチワケ</t>
    </rPh>
    <phoneticPr fontId="1"/>
  </si>
  <si>
    <t>日</t>
    <rPh sb="0" eb="1">
      <t>ニチ</t>
    </rPh>
    <phoneticPr fontId="1"/>
  </si>
  <si>
    <t>月</t>
    <rPh sb="0" eb="1">
      <t>ツキ</t>
    </rPh>
    <phoneticPr fontId="1"/>
  </si>
  <si>
    <t>年</t>
    <rPh sb="0" eb="1">
      <t>ネン</t>
    </rPh>
    <phoneticPr fontId="1"/>
  </si>
  <si>
    <t>熊本市流通情報会館指定管理者  （宛）</t>
    <rPh sb="0" eb="2">
      <t>クマモト</t>
    </rPh>
    <rPh sb="2" eb="3">
      <t>シ</t>
    </rPh>
    <rPh sb="3" eb="5">
      <t>リュウツウ</t>
    </rPh>
    <rPh sb="5" eb="7">
      <t>ジョウホウ</t>
    </rPh>
    <rPh sb="7" eb="9">
      <t>カイカン</t>
    </rPh>
    <rPh sb="9" eb="11">
      <t>シテイ</t>
    </rPh>
    <rPh sb="11" eb="14">
      <t>カンリシャ</t>
    </rPh>
    <rPh sb="17" eb="18">
      <t>アテ</t>
    </rPh>
    <phoneticPr fontId="1"/>
  </si>
  <si>
    <t>電話番号</t>
    <rPh sb="0" eb="2">
      <t>デンワ</t>
    </rPh>
    <rPh sb="2" eb="4">
      <t>バンゴウ</t>
    </rPh>
    <phoneticPr fontId="1"/>
  </si>
  <si>
    <t>申請者</t>
    <rPh sb="0" eb="3">
      <t>シンセイシャ</t>
    </rPh>
    <phoneticPr fontId="1"/>
  </si>
  <si>
    <t>曜</t>
    <rPh sb="0" eb="1">
      <t>ヨウ</t>
    </rPh>
    <phoneticPr fontId="1"/>
  </si>
  <si>
    <t>時</t>
    <rPh sb="0" eb="1">
      <t>ジ</t>
    </rPh>
    <phoneticPr fontId="1"/>
  </si>
  <si>
    <t>団体名</t>
    <rPh sb="0" eb="2">
      <t>ダンタイ</t>
    </rPh>
    <rPh sb="2" eb="3">
      <t>メイ</t>
    </rPh>
    <phoneticPr fontId="1"/>
  </si>
  <si>
    <t>氏名 (代表者名)</t>
    <rPh sb="0" eb="2">
      <t>シメイ</t>
    </rPh>
    <rPh sb="4" eb="7">
      <t>ダイヒョウシャ</t>
    </rPh>
    <rPh sb="7" eb="8">
      <t>メイ</t>
    </rPh>
    <phoneticPr fontId="1"/>
  </si>
  <si>
    <t>※　太枠内は記入しないでください。</t>
    <rPh sb="2" eb="4">
      <t>フトワク</t>
    </rPh>
    <rPh sb="4" eb="5">
      <t>ナイ</t>
    </rPh>
    <rPh sb="6" eb="8">
      <t>キニュウ</t>
    </rPh>
    <phoneticPr fontId="1"/>
  </si>
  <si>
    <t>必須記入箇所</t>
    <rPh sb="0" eb="2">
      <t>ヒッス</t>
    </rPh>
    <rPh sb="2" eb="4">
      <t>キニュウ</t>
    </rPh>
    <rPh sb="4" eb="6">
      <t>カショ</t>
    </rPh>
    <phoneticPr fontId="1"/>
  </si>
  <si>
    <t>第</t>
    <rPh sb="0" eb="1">
      <t>ダイ</t>
    </rPh>
    <phoneticPr fontId="1"/>
  </si>
  <si>
    <t>時から</t>
    <rPh sb="0" eb="1">
      <t>ジ</t>
    </rPh>
    <phoneticPr fontId="1"/>
  </si>
  <si>
    <t>時まで</t>
    <rPh sb="0" eb="1">
      <t>ジ</t>
    </rPh>
    <phoneticPr fontId="1"/>
  </si>
  <si>
    <t>日間</t>
    <rPh sb="0" eb="1">
      <t>ニチ</t>
    </rPh>
    <rPh sb="1" eb="2">
      <t>カン</t>
    </rPh>
    <phoneticPr fontId="1"/>
  </si>
  <si>
    <t>備　　　考</t>
    <rPh sb="0" eb="1">
      <t>ソナエ</t>
    </rPh>
    <rPh sb="4" eb="5">
      <t>コウ</t>
    </rPh>
    <phoneticPr fontId="1"/>
  </si>
  <si>
    <t>□前</t>
    <rPh sb="1" eb="2">
      <t>マエ</t>
    </rPh>
    <phoneticPr fontId="1"/>
  </si>
  <si>
    <t>時間延長</t>
    <rPh sb="0" eb="2">
      <t>ジカン</t>
    </rPh>
    <rPh sb="2" eb="4">
      <t>エンチョウ</t>
    </rPh>
    <phoneticPr fontId="1"/>
  </si>
  <si>
    <t>□後</t>
    <rPh sb="1" eb="2">
      <t>アト</t>
    </rPh>
    <phoneticPr fontId="1"/>
  </si>
  <si>
    <t xml:space="preserve"> 熊本市流通情報会館使用許可申請書兼使用許可書（展示場用）</t>
    <rPh sb="1" eb="3">
      <t>クマモト</t>
    </rPh>
    <rPh sb="3" eb="4">
      <t>シ</t>
    </rPh>
    <rPh sb="4" eb="6">
      <t>リュウツウ</t>
    </rPh>
    <rPh sb="6" eb="8">
      <t>ジョウホウ</t>
    </rPh>
    <rPh sb="8" eb="10">
      <t>カイカン</t>
    </rPh>
    <rPh sb="10" eb="12">
      <t>シヨウ</t>
    </rPh>
    <rPh sb="12" eb="14">
      <t>キョカ</t>
    </rPh>
    <rPh sb="14" eb="16">
      <t>シンセイ</t>
    </rPh>
    <rPh sb="16" eb="17">
      <t>ショ</t>
    </rPh>
    <rPh sb="17" eb="18">
      <t>ケン</t>
    </rPh>
    <rPh sb="18" eb="20">
      <t>シヨウ</t>
    </rPh>
    <rPh sb="20" eb="22">
      <t>キョカ</t>
    </rPh>
    <rPh sb="22" eb="23">
      <t>カ</t>
    </rPh>
    <rPh sb="24" eb="27">
      <t>テンジジョウ</t>
    </rPh>
    <rPh sb="27" eb="28">
      <t>ヨウ</t>
    </rPh>
    <phoneticPr fontId="1"/>
  </si>
  <si>
    <t>-</t>
    <phoneticPr fontId="1"/>
  </si>
  <si>
    <t>から</t>
    <phoneticPr fontId="1"/>
  </si>
  <si>
    <t>熊本市流通情報会館展示場使用計画書</t>
    <rPh sb="0" eb="2">
      <t>クマモト</t>
    </rPh>
    <rPh sb="2" eb="3">
      <t>シ</t>
    </rPh>
    <rPh sb="3" eb="5">
      <t>リュウツウ</t>
    </rPh>
    <rPh sb="5" eb="7">
      <t>ジョウホウ</t>
    </rPh>
    <rPh sb="7" eb="9">
      <t>カイカン</t>
    </rPh>
    <rPh sb="9" eb="12">
      <t>テンジジョウ</t>
    </rPh>
    <rPh sb="12" eb="14">
      <t>シヨウ</t>
    </rPh>
    <rPh sb="14" eb="17">
      <t>ケイカクショ</t>
    </rPh>
    <phoneticPr fontId="1"/>
  </si>
  <si>
    <t>1.使用団体</t>
    <rPh sb="2" eb="4">
      <t>シヨウ</t>
    </rPh>
    <rPh sb="4" eb="6">
      <t>ダンタイ</t>
    </rPh>
    <phoneticPr fontId="1"/>
  </si>
  <si>
    <t>展示会等名称</t>
    <rPh sb="0" eb="3">
      <t>テンジカイ</t>
    </rPh>
    <rPh sb="3" eb="4">
      <t>トウ</t>
    </rPh>
    <rPh sb="4" eb="6">
      <t>メイショウ</t>
    </rPh>
    <phoneticPr fontId="1"/>
  </si>
  <si>
    <t>主催者</t>
    <rPh sb="0" eb="3">
      <t>シュサイシャ</t>
    </rPh>
    <phoneticPr fontId="1"/>
  </si>
  <si>
    <t>事業内容</t>
    <rPh sb="0" eb="2">
      <t>ジギョウ</t>
    </rPh>
    <rPh sb="2" eb="4">
      <t>ナイヨウ</t>
    </rPh>
    <phoneticPr fontId="1"/>
  </si>
  <si>
    <t>代表者氏名</t>
    <rPh sb="0" eb="3">
      <t>ダイヒョウシャ</t>
    </rPh>
    <rPh sb="3" eb="5">
      <t>シメイ</t>
    </rPh>
    <phoneticPr fontId="1"/>
  </si>
  <si>
    <t>（取扱商品・業種等）</t>
    <rPh sb="1" eb="3">
      <t>トリアツカイ</t>
    </rPh>
    <rPh sb="3" eb="5">
      <t>ショウヒン</t>
    </rPh>
    <rPh sb="6" eb="8">
      <t>ギョウシュ</t>
    </rPh>
    <rPh sb="8" eb="9">
      <t>トウ</t>
    </rPh>
    <phoneticPr fontId="1"/>
  </si>
  <si>
    <t>2.使用日時</t>
    <rPh sb="2" eb="4">
      <t>シヨウ</t>
    </rPh>
    <rPh sb="4" eb="6">
      <t>ニチジ</t>
    </rPh>
    <phoneticPr fontId="1"/>
  </si>
  <si>
    <t>使用期間</t>
    <rPh sb="0" eb="2">
      <t>シヨウ</t>
    </rPh>
    <rPh sb="2" eb="4">
      <t>キカン</t>
    </rPh>
    <phoneticPr fontId="1"/>
  </si>
  <si>
    <t>3.催事内容</t>
    <rPh sb="2" eb="4">
      <t>サイジ</t>
    </rPh>
    <rPh sb="4" eb="6">
      <t>ナイヨウ</t>
    </rPh>
    <phoneticPr fontId="1"/>
  </si>
  <si>
    <t>使用目的</t>
    <rPh sb="0" eb="2">
      <t>シヨウ</t>
    </rPh>
    <rPh sb="2" eb="4">
      <t>モクテキ</t>
    </rPh>
    <phoneticPr fontId="1"/>
  </si>
  <si>
    <t>対象地域</t>
    <rPh sb="0" eb="2">
      <t>タイショウ</t>
    </rPh>
    <rPh sb="2" eb="4">
      <t>チイキ</t>
    </rPh>
    <phoneticPr fontId="1"/>
  </si>
  <si>
    <t>集客区分</t>
    <rPh sb="0" eb="2">
      <t>シュウキャク</t>
    </rPh>
    <rPh sb="2" eb="4">
      <t>クブン</t>
    </rPh>
    <phoneticPr fontId="1"/>
  </si>
  <si>
    <t>使用面積</t>
    <rPh sb="0" eb="2">
      <t>シヨウ</t>
    </rPh>
    <rPh sb="2" eb="4">
      <t>メンセキ</t>
    </rPh>
    <phoneticPr fontId="1"/>
  </si>
  <si>
    <t>展示内容</t>
    <rPh sb="0" eb="2">
      <t>テンジ</t>
    </rPh>
    <rPh sb="2" eb="4">
      <t>ナイヨウ</t>
    </rPh>
    <phoneticPr fontId="1"/>
  </si>
  <si>
    <t>出展規模</t>
    <rPh sb="0" eb="2">
      <t>シュッテン</t>
    </rPh>
    <rPh sb="2" eb="4">
      <t>キボ</t>
    </rPh>
    <phoneticPr fontId="1"/>
  </si>
  <si>
    <t>展示品</t>
    <rPh sb="0" eb="2">
      <t>テンジ</t>
    </rPh>
    <rPh sb="2" eb="3">
      <t>ヒン</t>
    </rPh>
    <phoneticPr fontId="1"/>
  </si>
  <si>
    <t>実演の内容
(有の場合）</t>
    <rPh sb="0" eb="2">
      <t>ジツエン</t>
    </rPh>
    <rPh sb="3" eb="5">
      <t>ナイヨウ</t>
    </rPh>
    <rPh sb="7" eb="8">
      <t>アリ</t>
    </rPh>
    <rPh sb="9" eb="11">
      <t>バアイ</t>
    </rPh>
    <phoneticPr fontId="1"/>
  </si>
  <si>
    <t>日（</t>
    <rPh sb="0" eb="1">
      <t>ニチ</t>
    </rPh>
    <phoneticPr fontId="1"/>
  </si>
  <si>
    <t>）</t>
    <phoneticPr fontId="1"/>
  </si>
  <si>
    <t>〔</t>
    <phoneticPr fontId="1"/>
  </si>
  <si>
    <t>時～</t>
    <rPh sb="0" eb="1">
      <t>ジ</t>
    </rPh>
    <phoneticPr fontId="1"/>
  </si>
  <si>
    <t>時〕</t>
    <rPh sb="0" eb="1">
      <t>ジ</t>
    </rPh>
    <phoneticPr fontId="1"/>
  </si>
  <si>
    <t>）</t>
    <phoneticPr fontId="1"/>
  </si>
  <si>
    <t>入館</t>
    <rPh sb="0" eb="2">
      <t>ニュウカン</t>
    </rPh>
    <phoneticPr fontId="1"/>
  </si>
  <si>
    <t>開始</t>
    <rPh sb="0" eb="2">
      <t>カイシ</t>
    </rPh>
    <phoneticPr fontId="1"/>
  </si>
  <si>
    <t>終了</t>
    <rPh sb="0" eb="2">
      <t>シュウリョウ</t>
    </rPh>
    <phoneticPr fontId="1"/>
  </si>
  <si>
    <t>退館</t>
    <rPh sb="0" eb="2">
      <t>タイカン</t>
    </rPh>
    <phoneticPr fontId="1"/>
  </si>
  <si>
    <t xml:space="preserve">   *入館及び退館時は連絡責任者（許可書ご持参の方）の立会いをお願いします。</t>
    <rPh sb="4" eb="6">
      <t>ニュウカン</t>
    </rPh>
    <rPh sb="6" eb="7">
      <t>オヨ</t>
    </rPh>
    <rPh sb="8" eb="10">
      <t>タイカン</t>
    </rPh>
    <rPh sb="10" eb="11">
      <t>ジ</t>
    </rPh>
    <rPh sb="12" eb="14">
      <t>レンラク</t>
    </rPh>
    <rPh sb="14" eb="17">
      <t>セキニンシャ</t>
    </rPh>
    <rPh sb="18" eb="21">
      <t>キョカショ</t>
    </rPh>
    <rPh sb="22" eb="24">
      <t>ジサン</t>
    </rPh>
    <rPh sb="25" eb="26">
      <t>カタ</t>
    </rPh>
    <rPh sb="28" eb="30">
      <t>タチア</t>
    </rPh>
    <rPh sb="33" eb="34">
      <t>ネガ</t>
    </rPh>
    <phoneticPr fontId="1"/>
  </si>
  <si>
    <t>名</t>
    <rPh sb="0" eb="1">
      <t>メイ</t>
    </rPh>
    <phoneticPr fontId="1"/>
  </si>
  <si>
    <t>集客予定</t>
    <rPh sb="0" eb="2">
      <t>シュウキャク</t>
    </rPh>
    <rPh sb="2" eb="4">
      <t>ヨテイ</t>
    </rPh>
    <phoneticPr fontId="1"/>
  </si>
  <si>
    <t>その他
イベント、
セミナー等
(有の場合）</t>
    <rPh sb="2" eb="3">
      <t>タ</t>
    </rPh>
    <rPh sb="14" eb="15">
      <t>トウ</t>
    </rPh>
    <rPh sb="17" eb="18">
      <t>ア</t>
    </rPh>
    <rPh sb="19" eb="21">
      <t>バアイ</t>
    </rPh>
    <phoneticPr fontId="1"/>
  </si>
  <si>
    <t>日</t>
    <rPh sb="0" eb="1">
      <t>にち</t>
    </rPh>
    <phoneticPr fontId="10" type="Hiragana"/>
  </si>
  <si>
    <t>〔合　計〕</t>
    <rPh sb="1" eb="2">
      <t>ごう</t>
    </rPh>
    <rPh sb="3" eb="4">
      <t>けい</t>
    </rPh>
    <phoneticPr fontId="10" type="Hiragana"/>
  </si>
  <si>
    <t>展　示　会</t>
    <rPh sb="0" eb="1">
      <t>テン</t>
    </rPh>
    <rPh sb="2" eb="3">
      <t>シメス</t>
    </rPh>
    <rPh sb="4" eb="5">
      <t>カイ</t>
    </rPh>
    <phoneticPr fontId="1"/>
  </si>
  <si>
    <t>設　　　　営</t>
    <rPh sb="0" eb="1">
      <t>セツ</t>
    </rPh>
    <rPh sb="5" eb="6">
      <t>エイ</t>
    </rPh>
    <phoneticPr fontId="1"/>
  </si>
  <si>
    <t>撤　　　　去</t>
    <rPh sb="0" eb="1">
      <t>テッ</t>
    </rPh>
    <rPh sb="5" eb="6">
      <t>キョ</t>
    </rPh>
    <phoneticPr fontId="1"/>
  </si>
  <si>
    <t>※入場者数</t>
    <rPh sb="1" eb="3">
      <t>ニュウジョウ</t>
    </rPh>
    <rPh sb="3" eb="4">
      <t>シャ</t>
    </rPh>
    <rPh sb="4" eb="5">
      <t>スウ</t>
    </rPh>
    <phoneticPr fontId="1"/>
  </si>
  <si>
    <t>)</t>
    <phoneticPr fontId="10" type="Hiragana"/>
  </si>
  <si>
    <t>-</t>
    <phoneticPr fontId="10" type="Hiragana"/>
  </si>
  <si>
    <t>ＴＥＬ(</t>
    <phoneticPr fontId="1"/>
  </si>
  <si>
    <t>ＦＡＸ(</t>
    <phoneticPr fontId="1"/>
  </si>
  <si>
    <t>※は催事終了後、会館にて記入します。</t>
    <rPh sb="2" eb="4">
      <t>さいじ</t>
    </rPh>
    <rPh sb="4" eb="7">
      <t>しゅうりょうご</t>
    </rPh>
    <rPh sb="8" eb="10">
      <t>かいかん</t>
    </rPh>
    <rPh sb="12" eb="14">
      <t>きにゅう</t>
    </rPh>
    <phoneticPr fontId="10" type="Hiragana"/>
  </si>
  <si>
    <t>連絡責任者</t>
    <rPh sb="0" eb="2">
      <t>ふ　　り　　が　　な</t>
    </rPh>
    <phoneticPr fontId="10" type="Hiragana"/>
  </si>
  <si>
    <t>）</t>
    <phoneticPr fontId="10" type="Hiragana"/>
  </si>
  <si>
    <t>）</t>
    <phoneticPr fontId="10" type="Hiragana"/>
  </si>
  <si>
    <t>全面　　・　　分割　（Ａ面　・　Ｂ面）</t>
    <rPh sb="0" eb="2">
      <t>ゼンメン</t>
    </rPh>
    <rPh sb="7" eb="9">
      <t>ブンカツ</t>
    </rPh>
    <rPh sb="12" eb="13">
      <t>メン</t>
    </rPh>
    <rPh sb="17" eb="18">
      <t>メン</t>
    </rPh>
    <phoneticPr fontId="1"/>
  </si>
  <si>
    <t>社）</t>
    <rPh sb="0" eb="1">
      <t>しゃ</t>
    </rPh>
    <phoneticPr fontId="10" type="Hiragana"/>
  </si>
  <si>
    <t>4.届出関係</t>
    <rPh sb="2" eb="4">
      <t>とどけで</t>
    </rPh>
    <rPh sb="4" eb="6">
      <t>かんけい</t>
    </rPh>
    <phoneticPr fontId="10" type="Hiragana"/>
  </si>
  <si>
    <t>消防署</t>
    <rPh sb="0" eb="3">
      <t>しょうぼうしょ</t>
    </rPh>
    <phoneticPr fontId="10" type="Hiragana"/>
  </si>
  <si>
    <t>保健所</t>
    <rPh sb="0" eb="3">
      <t>ほけんじょ</t>
    </rPh>
    <phoneticPr fontId="10" type="Hiragana"/>
  </si>
  <si>
    <t>税務署</t>
    <rPh sb="0" eb="3">
      <t>ぜいむしょ</t>
    </rPh>
    <phoneticPr fontId="10" type="Hiragana"/>
  </si>
  <si>
    <t>展示場使用計画書（本書）
を提出してください。</t>
    <rPh sb="0" eb="3">
      <t>てんじじょう</t>
    </rPh>
    <rPh sb="3" eb="5">
      <t>しよう</t>
    </rPh>
    <rPh sb="5" eb="8">
      <t>けいかくしょ</t>
    </rPh>
    <rPh sb="9" eb="11">
      <t>ほんしょ</t>
    </rPh>
    <rPh sb="14" eb="16">
      <t>ていしゅつ</t>
    </rPh>
    <phoneticPr fontId="10" type="Hiragana"/>
  </si>
  <si>
    <t>食品の販売に必要です。
熊本保健所（衛生課）　　　　　     ＴＥＬ096-364-3188</t>
    <rPh sb="0" eb="2">
      <t>しょくひん</t>
    </rPh>
    <rPh sb="3" eb="5">
      <t>はんばい</t>
    </rPh>
    <rPh sb="6" eb="8">
      <t>ひつよう</t>
    </rPh>
    <rPh sb="13" eb="15">
      <t>くまもと</t>
    </rPh>
    <rPh sb="15" eb="17">
      <t>ほけん</t>
    </rPh>
    <rPh sb="17" eb="18">
      <t>しょ</t>
    </rPh>
    <rPh sb="19" eb="21">
      <t>えいせい</t>
    </rPh>
    <rPh sb="21" eb="22">
      <t>か</t>
    </rPh>
    <phoneticPr fontId="10" type="Hiragana"/>
  </si>
  <si>
    <t>酒類の販売に必要です。
熊本西税務署（酒類部門）　　     ＴＥＬ096-355-1181</t>
    <rPh sb="0" eb="2">
      <t>しゅるい</t>
    </rPh>
    <rPh sb="3" eb="5">
      <t>はんばい</t>
    </rPh>
    <rPh sb="6" eb="8">
      <t>ひつよう</t>
    </rPh>
    <rPh sb="13" eb="15">
      <t>くまもと</t>
    </rPh>
    <rPh sb="15" eb="16">
      <t>にし</t>
    </rPh>
    <rPh sb="16" eb="19">
      <t>ぜいむしょ</t>
    </rPh>
    <rPh sb="20" eb="22">
      <t>しゅるい</t>
    </rPh>
    <rPh sb="22" eb="24">
      <t>ぶもん</t>
    </rPh>
    <phoneticPr fontId="10" type="Hiragana"/>
  </si>
  <si>
    <t>5.電気・水道・電話等の使用</t>
    <rPh sb="2" eb="4">
      <t>でんき</t>
    </rPh>
    <rPh sb="5" eb="7">
      <t>すいどう</t>
    </rPh>
    <rPh sb="8" eb="10">
      <t>でんわ</t>
    </rPh>
    <rPh sb="10" eb="11">
      <t>など</t>
    </rPh>
    <rPh sb="12" eb="14">
      <t>しよう</t>
    </rPh>
    <phoneticPr fontId="10" type="Hiragana"/>
  </si>
  <si>
    <t>工事の種類</t>
    <rPh sb="0" eb="2">
      <t>こうじ</t>
    </rPh>
    <rPh sb="3" eb="5">
      <t>しゅるい</t>
    </rPh>
    <phoneticPr fontId="10" type="Hiragana"/>
  </si>
  <si>
    <t>使用の有無</t>
    <rPh sb="0" eb="2">
      <t>しよう</t>
    </rPh>
    <rPh sb="3" eb="5">
      <t>うむ</t>
    </rPh>
    <phoneticPr fontId="10" type="Hiragana"/>
  </si>
  <si>
    <t>工事業者名　　ＴＥＬ</t>
    <rPh sb="0" eb="2">
      <t>こうじ</t>
    </rPh>
    <rPh sb="2" eb="4">
      <t>ぎょうしゃ</t>
    </rPh>
    <rPh sb="4" eb="5">
      <t>めい</t>
    </rPh>
    <phoneticPr fontId="10" type="Hiragana"/>
  </si>
  <si>
    <t>電気</t>
    <rPh sb="0" eb="2">
      <t>でんき</t>
    </rPh>
    <phoneticPr fontId="10" type="Hiragana"/>
  </si>
  <si>
    <t>水道</t>
    <rPh sb="0" eb="2">
      <t>すいどう</t>
    </rPh>
    <phoneticPr fontId="10" type="Hiragana"/>
  </si>
  <si>
    <t>電話</t>
    <rPh sb="0" eb="2">
      <t>でんわ</t>
    </rPh>
    <phoneticPr fontId="10" type="Hiragana"/>
  </si>
  <si>
    <t>その他</t>
    <rPh sb="2" eb="3">
      <t>た</t>
    </rPh>
    <phoneticPr fontId="10" type="Hiragana"/>
  </si>
  <si>
    <t>有　　・　　無</t>
    <rPh sb="0" eb="1">
      <t>あり</t>
    </rPh>
    <rPh sb="6" eb="7">
      <t>なし</t>
    </rPh>
    <phoneticPr fontId="10" type="Hiragana"/>
  </si>
  <si>
    <t>ＴＥＬ</t>
    <phoneticPr fontId="10" type="Hiragana"/>
  </si>
  <si>
    <t>100Ｖ～200Ｖ、単相～3相
立上げ工事が必要です。</t>
    <rPh sb="10" eb="12">
      <t>たんそう</t>
    </rPh>
    <rPh sb="14" eb="15">
      <t>そう</t>
    </rPh>
    <rPh sb="16" eb="18">
      <t>たちあ</t>
    </rPh>
    <rPh sb="19" eb="21">
      <t>こうじ</t>
    </rPh>
    <rPh sb="22" eb="24">
      <t>ひつよう</t>
    </rPh>
    <phoneticPr fontId="10" type="Hiragana"/>
  </si>
  <si>
    <t>25ミリからの立上げ工事が
必要です。</t>
    <rPh sb="7" eb="9">
      <t>たちあ</t>
    </rPh>
    <rPh sb="10" eb="12">
      <t>こうじ</t>
    </rPh>
    <rPh sb="14" eb="16">
      <t>ひつよう</t>
    </rPh>
    <phoneticPr fontId="10" type="Hiragana"/>
  </si>
  <si>
    <t>専用臨時電話の受信に必要。
テレフォンセンター
（局番なしの116）</t>
    <rPh sb="0" eb="2">
      <t>せんよう</t>
    </rPh>
    <rPh sb="2" eb="4">
      <t>りんじ</t>
    </rPh>
    <rPh sb="4" eb="6">
      <t>でんわ</t>
    </rPh>
    <rPh sb="7" eb="9">
      <t>じゅしん</t>
    </rPh>
    <rPh sb="10" eb="12">
      <t>ひつよう</t>
    </rPh>
    <rPh sb="25" eb="27">
      <t>きょくばん</t>
    </rPh>
    <phoneticPr fontId="10" type="Hiragana"/>
  </si>
  <si>
    <t>備　　考</t>
    <rPh sb="0" eb="1">
      <t>び</t>
    </rPh>
    <rPh sb="3" eb="4">
      <t>こう</t>
    </rPh>
    <phoneticPr fontId="10" type="Hiragana"/>
  </si>
  <si>
    <t>※電気・水道・電話等を設置される際は、「床ピット」からの立上げ工事が必要です。</t>
    <rPh sb="1" eb="3">
      <t>でんき</t>
    </rPh>
    <rPh sb="4" eb="6">
      <t>すいどう</t>
    </rPh>
    <rPh sb="7" eb="9">
      <t>でんわ</t>
    </rPh>
    <rPh sb="9" eb="10">
      <t>とう</t>
    </rPh>
    <rPh sb="11" eb="13">
      <t>せっち</t>
    </rPh>
    <rPh sb="16" eb="17">
      <t>さい</t>
    </rPh>
    <rPh sb="20" eb="21">
      <t>ゆか</t>
    </rPh>
    <rPh sb="28" eb="30">
      <t>たちあ</t>
    </rPh>
    <rPh sb="31" eb="33">
      <t>こうじ</t>
    </rPh>
    <rPh sb="34" eb="36">
      <t>ひつよう</t>
    </rPh>
    <phoneticPr fontId="10" type="Hiragana"/>
  </si>
  <si>
    <t>6.設営・装飾等</t>
    <rPh sb="2" eb="4">
      <t>せつえい</t>
    </rPh>
    <rPh sb="5" eb="7">
      <t>そうしょく</t>
    </rPh>
    <rPh sb="7" eb="8">
      <t>とう</t>
    </rPh>
    <phoneticPr fontId="10" type="Hiragana"/>
  </si>
  <si>
    <t>設営・装飾</t>
    <rPh sb="0" eb="2">
      <t>せつえい</t>
    </rPh>
    <rPh sb="3" eb="5">
      <t>そうしょく</t>
    </rPh>
    <phoneticPr fontId="10" type="Hiragana"/>
  </si>
  <si>
    <t>業者名</t>
    <rPh sb="0" eb="2">
      <t>ぎょうしゃ</t>
    </rPh>
    <rPh sb="2" eb="3">
      <t>めい</t>
    </rPh>
    <phoneticPr fontId="10" type="Hiragana"/>
  </si>
  <si>
    <t>※アドバルーン　　有　・　無</t>
    <rPh sb="9" eb="10">
      <t>あり</t>
    </rPh>
    <rPh sb="13" eb="14">
      <t>なし</t>
    </rPh>
    <phoneticPr fontId="10" type="Hiragana"/>
  </si>
  <si>
    <t>床の養生</t>
    <rPh sb="0" eb="1">
      <t>ゆか</t>
    </rPh>
    <rPh sb="2" eb="4">
      <t>ようじょう</t>
    </rPh>
    <phoneticPr fontId="10" type="Hiragana"/>
  </si>
  <si>
    <t>※会場設営物や展示装飾物品で非常口並びに空調用エアダクトを塞がないでください。</t>
    <rPh sb="1" eb="3">
      <t>かいじょう</t>
    </rPh>
    <rPh sb="3" eb="5">
      <t>せつえい</t>
    </rPh>
    <rPh sb="5" eb="6">
      <t>ぶつ</t>
    </rPh>
    <rPh sb="7" eb="9">
      <t>てんじ</t>
    </rPh>
    <rPh sb="9" eb="11">
      <t>そうしょく</t>
    </rPh>
    <rPh sb="11" eb="13">
      <t>ぶっぴん</t>
    </rPh>
    <rPh sb="14" eb="16">
      <t>ひじょう</t>
    </rPh>
    <rPh sb="16" eb="17">
      <t>ぐち</t>
    </rPh>
    <rPh sb="17" eb="18">
      <t>なら</t>
    </rPh>
    <rPh sb="20" eb="22">
      <t>くうちょう</t>
    </rPh>
    <rPh sb="22" eb="23">
      <t>よう</t>
    </rPh>
    <rPh sb="29" eb="30">
      <t>ふさ</t>
    </rPh>
    <phoneticPr fontId="10" type="Hiragana"/>
  </si>
  <si>
    <t>※展示場内の壁に設営物・展示装飾物品などを立て掛けないで下さい。</t>
    <rPh sb="1" eb="4">
      <t>てんじじょう</t>
    </rPh>
    <rPh sb="4" eb="5">
      <t>ない</t>
    </rPh>
    <rPh sb="6" eb="7">
      <t>かべ</t>
    </rPh>
    <rPh sb="8" eb="10">
      <t>せつえい</t>
    </rPh>
    <rPh sb="10" eb="11">
      <t>ぶつ</t>
    </rPh>
    <rPh sb="12" eb="14">
      <t>てんじ</t>
    </rPh>
    <rPh sb="14" eb="16">
      <t>そうしょく</t>
    </rPh>
    <rPh sb="16" eb="18">
      <t>ぶっぴん</t>
    </rPh>
    <rPh sb="21" eb="22">
      <t>た</t>
    </rPh>
    <rPh sb="23" eb="24">
      <t>か</t>
    </rPh>
    <rPh sb="28" eb="29">
      <t>くだ</t>
    </rPh>
    <phoneticPr fontId="10" type="Hiragana"/>
  </si>
  <si>
    <t>7.排出ごみの処理</t>
    <rPh sb="2" eb="4">
      <t>はいしゅつ</t>
    </rPh>
    <rPh sb="7" eb="9">
      <t>しょり</t>
    </rPh>
    <phoneticPr fontId="10" type="Hiragana"/>
  </si>
  <si>
    <t>収集日時</t>
    <rPh sb="0" eb="2">
      <t>しゅうしゅう</t>
    </rPh>
    <rPh sb="2" eb="4">
      <t>にちじ</t>
    </rPh>
    <phoneticPr fontId="10" type="Hiragana"/>
  </si>
  <si>
    <t>/</t>
    <phoneticPr fontId="10" type="Hiragana"/>
  </si>
  <si>
    <t>時頃</t>
    <rPh sb="0" eb="1">
      <t>じ</t>
    </rPh>
    <rPh sb="1" eb="2">
      <t>ころ</t>
    </rPh>
    <phoneticPr fontId="10" type="Hiragana"/>
  </si>
  <si>
    <t>※使用期間中に発生したゴミ等は主催者の責任において処理をお願いします。</t>
    <rPh sb="1" eb="3">
      <t>しよう</t>
    </rPh>
    <rPh sb="3" eb="6">
      <t>きかんちゅう</t>
    </rPh>
    <rPh sb="7" eb="9">
      <t>はっせい</t>
    </rPh>
    <rPh sb="13" eb="14">
      <t>など</t>
    </rPh>
    <rPh sb="15" eb="18">
      <t>しゅさいしゃ</t>
    </rPh>
    <rPh sb="19" eb="21">
      <t>せきにん</t>
    </rPh>
    <rPh sb="25" eb="27">
      <t>しょり</t>
    </rPh>
    <rPh sb="29" eb="30">
      <t>ねが</t>
    </rPh>
    <phoneticPr fontId="10" type="Hiragana"/>
  </si>
  <si>
    <t>8.清算（超過使用料・附属設備使用料・空調料・光熱水費等の精算分）</t>
    <rPh sb="2" eb="4">
      <t>せいさん</t>
    </rPh>
    <rPh sb="5" eb="7">
      <t>ちょうか</t>
    </rPh>
    <rPh sb="7" eb="10">
      <t>しようりょう</t>
    </rPh>
    <rPh sb="11" eb="13">
      <t>ふぞく</t>
    </rPh>
    <rPh sb="13" eb="15">
      <t>せつび</t>
    </rPh>
    <rPh sb="15" eb="18">
      <t>しようりょう</t>
    </rPh>
    <rPh sb="19" eb="21">
      <t>くうちょう</t>
    </rPh>
    <rPh sb="21" eb="22">
      <t>りょう</t>
    </rPh>
    <rPh sb="23" eb="25">
      <t>こうねつ</t>
    </rPh>
    <rPh sb="25" eb="27">
      <t>すいひ</t>
    </rPh>
    <rPh sb="27" eb="28">
      <t>など</t>
    </rPh>
    <rPh sb="29" eb="31">
      <t>せいさん</t>
    </rPh>
    <rPh sb="31" eb="32">
      <t>ぶん</t>
    </rPh>
    <phoneticPr fontId="10" type="Hiragana"/>
  </si>
  <si>
    <t>支払予定日</t>
    <rPh sb="0" eb="2">
      <t>しはらい</t>
    </rPh>
    <rPh sb="2" eb="5">
      <t>よていび</t>
    </rPh>
    <phoneticPr fontId="10" type="Hiragana"/>
  </si>
  <si>
    <t>年</t>
    <rPh sb="0" eb="1">
      <t>ねん</t>
    </rPh>
    <phoneticPr fontId="10" type="Hiragana"/>
  </si>
  <si>
    <t>月</t>
    <rPh sb="0" eb="1">
      <t>つき</t>
    </rPh>
    <phoneticPr fontId="10" type="Hiragana"/>
  </si>
  <si>
    <t>支払方法</t>
    <rPh sb="0" eb="2">
      <t>しはらい</t>
    </rPh>
    <rPh sb="2" eb="4">
      <t>ほうほう</t>
    </rPh>
    <phoneticPr fontId="10" type="Hiragana"/>
  </si>
  <si>
    <t>※精算分の料金は催事終了後、速やかにご入金をお願いします。</t>
    <rPh sb="1" eb="3">
      <t>せいさん</t>
    </rPh>
    <rPh sb="3" eb="4">
      <t>ぶん</t>
    </rPh>
    <rPh sb="5" eb="7">
      <t>りょうきん</t>
    </rPh>
    <rPh sb="8" eb="10">
      <t>さいじ</t>
    </rPh>
    <rPh sb="10" eb="13">
      <t>しゅうりょうご</t>
    </rPh>
    <rPh sb="14" eb="15">
      <t>すみ</t>
    </rPh>
    <rPh sb="19" eb="21">
      <t>にゅうきん</t>
    </rPh>
    <rPh sb="23" eb="24">
      <t>ねが</t>
    </rPh>
    <phoneticPr fontId="10" type="Hiragana"/>
  </si>
  <si>
    <t>9.注意事項</t>
    <rPh sb="2" eb="4">
      <t>ちゅうい</t>
    </rPh>
    <rPh sb="4" eb="6">
      <t>じこう</t>
    </rPh>
    <phoneticPr fontId="10" type="Hiragana"/>
  </si>
  <si>
    <t>○駐車場の混雑が予想される場合は、主催者で駐車場整理誘導員の手配をお願いします。</t>
    <rPh sb="1" eb="3">
      <t>ちゅうしゃ</t>
    </rPh>
    <rPh sb="3" eb="4">
      <t>じょう</t>
    </rPh>
    <rPh sb="5" eb="7">
      <t>こんざつ</t>
    </rPh>
    <rPh sb="8" eb="10">
      <t>よそう</t>
    </rPh>
    <rPh sb="13" eb="15">
      <t>ばあい</t>
    </rPh>
    <rPh sb="17" eb="20">
      <t>しゅさいしゃ</t>
    </rPh>
    <rPh sb="21" eb="24">
      <t>ちゅうしゃじょう</t>
    </rPh>
    <rPh sb="24" eb="26">
      <t>せいり</t>
    </rPh>
    <rPh sb="26" eb="28">
      <t>ゆうどう</t>
    </rPh>
    <rPh sb="28" eb="29">
      <t>いん</t>
    </rPh>
    <rPh sb="30" eb="32">
      <t>てはい</t>
    </rPh>
    <rPh sb="34" eb="35">
      <t>ねが</t>
    </rPh>
    <phoneticPr fontId="10" type="Hiragana"/>
  </si>
  <si>
    <t>○催事終了後は原状回復（清掃作業等実施）し、係員の確認を受けてください。</t>
    <rPh sb="1" eb="3">
      <t>さいじ</t>
    </rPh>
    <rPh sb="3" eb="6">
      <t>しゅうりょうご</t>
    </rPh>
    <rPh sb="7" eb="9">
      <t>げんじょう</t>
    </rPh>
    <rPh sb="9" eb="11">
      <t>かいふく</t>
    </rPh>
    <rPh sb="12" eb="14">
      <t>せいそう</t>
    </rPh>
    <rPh sb="14" eb="16">
      <t>さぎょう</t>
    </rPh>
    <rPh sb="16" eb="17">
      <t>とう</t>
    </rPh>
    <rPh sb="17" eb="19">
      <t>じっし</t>
    </rPh>
    <rPh sb="22" eb="24">
      <t>かかりいん</t>
    </rPh>
    <rPh sb="25" eb="27">
      <t>かくにん</t>
    </rPh>
    <rPh sb="28" eb="29">
      <t>う</t>
    </rPh>
    <phoneticPr fontId="10" type="Hiragana"/>
  </si>
  <si>
    <t>届出済　・　予定　・　不要</t>
    <rPh sb="0" eb="2">
      <t>とどけで</t>
    </rPh>
    <rPh sb="2" eb="3">
      <t>すみ</t>
    </rPh>
    <rPh sb="6" eb="8">
      <t>よてい</t>
    </rPh>
    <rPh sb="11" eb="13">
      <t>ふよう</t>
    </rPh>
    <phoneticPr fontId="10" type="Hiragana"/>
  </si>
  <si>
    <t>　（駐車場誘導看板が必要な場合は、会館事務室までお申出ください。）</t>
    <rPh sb="2" eb="5">
      <t>ちゅうしゃじょう</t>
    </rPh>
    <rPh sb="5" eb="7">
      <t>ゆうどう</t>
    </rPh>
    <rPh sb="7" eb="9">
      <t>かんばん</t>
    </rPh>
    <rPh sb="10" eb="12">
      <t>ひつよう</t>
    </rPh>
    <rPh sb="13" eb="15">
      <t>ばあい</t>
    </rPh>
    <rPh sb="17" eb="19">
      <t>かいかん</t>
    </rPh>
    <rPh sb="19" eb="22">
      <t>じむしつ</t>
    </rPh>
    <rPh sb="25" eb="26">
      <t>もう</t>
    </rPh>
    <rPh sb="26" eb="27">
      <t>で</t>
    </rPh>
    <phoneticPr fontId="10" type="Hiragana"/>
  </si>
  <si>
    <t>〔Ⅰ〕附属設備（機器類）</t>
    <rPh sb="3" eb="5">
      <t>フゾク</t>
    </rPh>
    <rPh sb="5" eb="7">
      <t>セツビ</t>
    </rPh>
    <rPh sb="8" eb="11">
      <t>キキルイ</t>
    </rPh>
    <phoneticPr fontId="1"/>
  </si>
  <si>
    <t>区分</t>
    <rPh sb="0" eb="2">
      <t>クブン</t>
    </rPh>
    <phoneticPr fontId="1"/>
  </si>
  <si>
    <t>保有数</t>
    <rPh sb="0" eb="2">
      <t>ホユウ</t>
    </rPh>
    <rPh sb="2" eb="3">
      <t>スウ</t>
    </rPh>
    <phoneticPr fontId="1"/>
  </si>
  <si>
    <t>単位</t>
    <rPh sb="0" eb="2">
      <t>タンイ</t>
    </rPh>
    <phoneticPr fontId="1"/>
  </si>
  <si>
    <t>数量</t>
    <rPh sb="0" eb="2">
      <t>スウリョウ</t>
    </rPh>
    <phoneticPr fontId="1"/>
  </si>
  <si>
    <t>〔Ⅱ〕空調設備　〔使用料＝＠2,000円/Ｈ〕</t>
    <rPh sb="3" eb="5">
      <t>クウチョウ</t>
    </rPh>
    <rPh sb="5" eb="7">
      <t>セツビ</t>
    </rPh>
    <rPh sb="9" eb="12">
      <t>シヨウリョウ</t>
    </rPh>
    <rPh sb="19" eb="20">
      <t>エン</t>
    </rPh>
    <phoneticPr fontId="1"/>
  </si>
  <si>
    <t>始動・停止時刻</t>
    <rPh sb="0" eb="2">
      <t>シドウ</t>
    </rPh>
    <rPh sb="3" eb="5">
      <t>テイシ</t>
    </rPh>
    <rPh sb="5" eb="7">
      <t>ジコク</t>
    </rPh>
    <phoneticPr fontId="1"/>
  </si>
  <si>
    <t>Ｈ</t>
    <phoneticPr fontId="1"/>
  </si>
  <si>
    <t>Ｈ</t>
    <phoneticPr fontId="1"/>
  </si>
  <si>
    <t>ステージバトン</t>
    <phoneticPr fontId="1"/>
  </si>
  <si>
    <t>ホリゾンライト</t>
    <phoneticPr fontId="1"/>
  </si>
  <si>
    <t>シーリングライト</t>
    <phoneticPr fontId="1"/>
  </si>
  <si>
    <t>アンプ</t>
    <phoneticPr fontId="1"/>
  </si>
  <si>
    <t>ワイヤレスマイク</t>
    <phoneticPr fontId="1"/>
  </si>
  <si>
    <t>ピンマイク</t>
    <phoneticPr fontId="1"/>
  </si>
  <si>
    <t>CDデッキ</t>
    <phoneticPr fontId="1"/>
  </si>
  <si>
    <t>デジタルプロジェクター</t>
    <phoneticPr fontId="1"/>
  </si>
  <si>
    <t>スライドプロジェクター</t>
    <phoneticPr fontId="1"/>
  </si>
  <si>
    <t>オーバーヘッドプロジェクター</t>
    <phoneticPr fontId="1"/>
  </si>
  <si>
    <t>スタッキングチェア</t>
    <phoneticPr fontId="1"/>
  </si>
  <si>
    <t>パーテーション(W1,800×H1,800)
キャスター付</t>
    <rPh sb="28" eb="29">
      <t>ツ</t>
    </rPh>
    <phoneticPr fontId="1"/>
  </si>
  <si>
    <t>ポータブルステージ(W2,400×D1,200)</t>
    <phoneticPr fontId="1"/>
  </si>
  <si>
    <t>看板板(W900×H1,800）
キャスター付</t>
    <rPh sb="0" eb="2">
      <t>カンバン</t>
    </rPh>
    <rPh sb="2" eb="3">
      <t>イタ</t>
    </rPh>
    <rPh sb="22" eb="23">
      <t>ツキ</t>
    </rPh>
    <phoneticPr fontId="1"/>
  </si>
  <si>
    <t>演台(木目デコラ)</t>
    <rPh sb="0" eb="2">
      <t>エンダイ</t>
    </rPh>
    <rPh sb="3" eb="5">
      <t>モクメ</t>
    </rPh>
    <phoneticPr fontId="1"/>
  </si>
  <si>
    <t>花台(木目デコラ)</t>
    <rPh sb="0" eb="1">
      <t>ハナ</t>
    </rPh>
    <rPh sb="1" eb="2">
      <t>ダイ</t>
    </rPh>
    <rPh sb="3" eb="5">
      <t>モクメ</t>
    </rPh>
    <phoneticPr fontId="1"/>
  </si>
  <si>
    <t>司会台(木目デコラ)</t>
    <rPh sb="0" eb="2">
      <t>シカイ</t>
    </rPh>
    <rPh sb="2" eb="3">
      <t>ダイ</t>
    </rPh>
    <rPh sb="4" eb="6">
      <t>モクメ</t>
    </rPh>
    <phoneticPr fontId="1"/>
  </si>
  <si>
    <t>持込み電気器具</t>
    <rPh sb="0" eb="2">
      <t>モチコ</t>
    </rPh>
    <rPh sb="3" eb="5">
      <t>デンキ</t>
    </rPh>
    <rPh sb="5" eb="7">
      <t>キグ</t>
    </rPh>
    <phoneticPr fontId="1"/>
  </si>
  <si>
    <t>本</t>
    <rPh sb="0" eb="1">
      <t>ホン</t>
    </rPh>
    <phoneticPr fontId="1"/>
  </si>
  <si>
    <t>列</t>
    <rPh sb="0" eb="1">
      <t>レツ</t>
    </rPh>
    <phoneticPr fontId="1"/>
  </si>
  <si>
    <t>台</t>
    <rPh sb="0" eb="1">
      <t>ダイ</t>
    </rPh>
    <phoneticPr fontId="1"/>
  </si>
  <si>
    <t>式</t>
    <rPh sb="0" eb="1">
      <t>シキ</t>
    </rPh>
    <phoneticPr fontId="1"/>
  </si>
  <si>
    <t>ch</t>
    <phoneticPr fontId="1"/>
  </si>
  <si>
    <t>組</t>
    <rPh sb="0" eb="1">
      <t>クミ</t>
    </rPh>
    <phoneticPr fontId="1"/>
  </si>
  <si>
    <t>脚</t>
    <rPh sb="0" eb="1">
      <t>キャク</t>
    </rPh>
    <phoneticPr fontId="1"/>
  </si>
  <si>
    <t>無料</t>
    <rPh sb="0" eb="2">
      <t>ムリョウ</t>
    </rPh>
    <phoneticPr fontId="1"/>
  </si>
  <si>
    <t>使用料合計（予定）</t>
    <rPh sb="0" eb="2">
      <t>シヨウ</t>
    </rPh>
    <rPh sb="3" eb="5">
      <t>ゴウケイ</t>
    </rPh>
    <rPh sb="6" eb="8">
      <t>ヨテイ</t>
    </rPh>
    <phoneticPr fontId="1"/>
  </si>
  <si>
    <t>※ポータブルステージの高さは　50cm　・　60cm　・　70㎝の3段階に調節可能です。（登り台の高さは60cmです）</t>
    <rPh sb="11" eb="12">
      <t>タカ</t>
    </rPh>
    <rPh sb="34" eb="36">
      <t>ダンカイ</t>
    </rPh>
    <rPh sb="37" eb="39">
      <t>チョウセツ</t>
    </rPh>
    <rPh sb="39" eb="41">
      <t>カノウ</t>
    </rPh>
    <rPh sb="45" eb="46">
      <t>ノボ</t>
    </rPh>
    <rPh sb="47" eb="48">
      <t>ダイ</t>
    </rPh>
    <rPh sb="49" eb="50">
      <t>タカ</t>
    </rPh>
    <phoneticPr fontId="1"/>
  </si>
  <si>
    <t>※附属の設備のご利用可能数量はご利用期日や面積等により、その数に限りが出てまいりますので</t>
    <rPh sb="1" eb="3">
      <t>フゾク</t>
    </rPh>
    <rPh sb="4" eb="6">
      <t>セツビ</t>
    </rPh>
    <rPh sb="8" eb="10">
      <t>リヨウ</t>
    </rPh>
    <rPh sb="10" eb="12">
      <t>カノウ</t>
    </rPh>
    <rPh sb="12" eb="14">
      <t>スウリョウ</t>
    </rPh>
    <rPh sb="16" eb="18">
      <t>リヨウ</t>
    </rPh>
    <rPh sb="18" eb="20">
      <t>キジツ</t>
    </rPh>
    <rPh sb="21" eb="23">
      <t>メンセキ</t>
    </rPh>
    <rPh sb="23" eb="24">
      <t>トウ</t>
    </rPh>
    <rPh sb="30" eb="31">
      <t>カズ</t>
    </rPh>
    <rPh sb="32" eb="33">
      <t>カギ</t>
    </rPh>
    <rPh sb="35" eb="36">
      <t>デ</t>
    </rPh>
    <phoneticPr fontId="1"/>
  </si>
  <si>
    <t>　事前に係員とご相談下さい。</t>
    <rPh sb="1" eb="3">
      <t>ジゼン</t>
    </rPh>
    <rPh sb="4" eb="6">
      <t>カカリイン</t>
    </rPh>
    <rPh sb="8" eb="10">
      <t>ソウダン</t>
    </rPh>
    <rPh sb="10" eb="11">
      <t>クダ</t>
    </rPh>
    <phoneticPr fontId="1"/>
  </si>
  <si>
    <t>※4月、10月は冷暖房の切替期につき、ご利用いただけないことがあります。</t>
    <rPh sb="2" eb="3">
      <t>ガツ</t>
    </rPh>
    <rPh sb="6" eb="7">
      <t>ガツ</t>
    </rPh>
    <rPh sb="8" eb="11">
      <t>レイダンボウ</t>
    </rPh>
    <rPh sb="12" eb="14">
      <t>キリカエ</t>
    </rPh>
    <rPh sb="14" eb="15">
      <t>キ</t>
    </rPh>
    <rPh sb="20" eb="22">
      <t>リヨウ</t>
    </rPh>
    <phoneticPr fontId="1"/>
  </si>
  <si>
    <t>品　　　名</t>
    <rPh sb="0" eb="1">
      <t>ヒン</t>
    </rPh>
    <rPh sb="4" eb="5">
      <t>メイ</t>
    </rPh>
    <phoneticPr fontId="1"/>
  </si>
  <si>
    <t>料　金</t>
    <rPh sb="0" eb="1">
      <t>リョウ</t>
    </rPh>
    <rPh sb="2" eb="3">
      <t>キン</t>
    </rPh>
    <phoneticPr fontId="1"/>
  </si>
  <si>
    <t>合　計</t>
    <rPh sb="0" eb="1">
      <t>ゴウ</t>
    </rPh>
    <rPh sb="2" eb="3">
      <t>ケイ</t>
    </rPh>
    <phoneticPr fontId="1"/>
  </si>
  <si>
    <t>照明器具</t>
    <rPh sb="0" eb="2">
      <t>ショウメイ</t>
    </rPh>
    <rPh sb="2" eb="4">
      <t>キグ</t>
    </rPh>
    <phoneticPr fontId="1"/>
  </si>
  <si>
    <t>音響器具</t>
    <rPh sb="0" eb="2">
      <t>オンキョウ</t>
    </rPh>
    <rPh sb="2" eb="4">
      <t>キグ</t>
    </rPh>
    <phoneticPr fontId="1"/>
  </si>
  <si>
    <t>映写機具</t>
    <rPh sb="0" eb="3">
      <t>エイシャキ</t>
    </rPh>
    <rPh sb="3" eb="4">
      <t>グ</t>
    </rPh>
    <phoneticPr fontId="1"/>
  </si>
  <si>
    <t>その他の機器類</t>
    <rPh sb="2" eb="3">
      <t>タ</t>
    </rPh>
    <rPh sb="4" eb="7">
      <t>キキルイ</t>
    </rPh>
    <phoneticPr fontId="1"/>
  </si>
  <si>
    <t>その他</t>
    <rPh sb="2" eb="3">
      <t>タ</t>
    </rPh>
    <phoneticPr fontId="1"/>
  </si>
  <si>
    <t>ポータブルマイク</t>
    <phoneticPr fontId="1"/>
  </si>
  <si>
    <t>まで</t>
    <phoneticPr fontId="1"/>
  </si>
  <si>
    <t>該当するものに☑</t>
    <rPh sb="0" eb="2">
      <t>ガイトウ</t>
    </rPh>
    <phoneticPr fontId="1"/>
  </si>
  <si>
    <t>メールアドレス</t>
    <phoneticPr fontId="1"/>
  </si>
  <si>
    <t>kaikan@k-ryudan.or.jp</t>
    <phoneticPr fontId="1"/>
  </si>
  <si>
    <t>※マイクの同時使用はワイヤレスマイク4本、有線マイク2本の計6本までとなっております。</t>
    <rPh sb="5" eb="7">
      <t>ドウジ</t>
    </rPh>
    <rPh sb="7" eb="9">
      <t>シヨウ</t>
    </rPh>
    <rPh sb="19" eb="20">
      <t>ホン</t>
    </rPh>
    <rPh sb="21" eb="23">
      <t>ユウセン</t>
    </rPh>
    <rPh sb="27" eb="28">
      <t>ホン</t>
    </rPh>
    <rPh sb="29" eb="30">
      <t>ケイ</t>
    </rPh>
    <rPh sb="31" eb="32">
      <t>ホン</t>
    </rPh>
    <phoneticPr fontId="1"/>
  </si>
  <si>
    <t>電源ピット（　有　・　無　）</t>
    <rPh sb="0" eb="2">
      <t>デンゲン</t>
    </rPh>
    <rPh sb="7" eb="8">
      <t>ア</t>
    </rPh>
    <rPh sb="11" eb="12">
      <t>ナ</t>
    </rPh>
    <phoneticPr fontId="1"/>
  </si>
  <si>
    <t>誘導員（　有　　・　無　　）</t>
    <rPh sb="0" eb="3">
      <t>ユウドウイン</t>
    </rPh>
    <rPh sb="5" eb="6">
      <t>アリ</t>
    </rPh>
    <rPh sb="10" eb="11">
      <t>ナシ</t>
    </rPh>
    <phoneticPr fontId="1"/>
  </si>
  <si>
    <t>大型スクリーン（100インチ）</t>
    <rPh sb="0" eb="2">
      <t>オオガタ</t>
    </rPh>
    <phoneticPr fontId="1"/>
  </si>
  <si>
    <t>担当者名</t>
    <rPh sb="0" eb="2">
      <t>たんとう</t>
    </rPh>
    <rPh sb="2" eb="3">
      <t>しゃ</t>
    </rPh>
    <rPh sb="3" eb="4">
      <t>めい</t>
    </rPh>
    <phoneticPr fontId="10" type="Hiragana"/>
  </si>
  <si>
    <t>←使用面積</t>
    <rPh sb="1" eb="3">
      <t>シヨウ</t>
    </rPh>
    <rPh sb="3" eb="5">
      <t>メンセキ</t>
    </rPh>
    <phoneticPr fontId="1"/>
  </si>
  <si>
    <t>←保健所の届出</t>
    <rPh sb="1" eb="3">
      <t>ホケン</t>
    </rPh>
    <rPh sb="3" eb="4">
      <t>ショ</t>
    </rPh>
    <rPh sb="5" eb="6">
      <t>トド</t>
    </rPh>
    <rPh sb="6" eb="7">
      <t>デ</t>
    </rPh>
    <phoneticPr fontId="1"/>
  </si>
  <si>
    <t>←税務署の届出</t>
    <rPh sb="1" eb="4">
      <t>ゼイムショ</t>
    </rPh>
    <rPh sb="5" eb="6">
      <t>トド</t>
    </rPh>
    <rPh sb="6" eb="7">
      <t>デ</t>
    </rPh>
    <phoneticPr fontId="1"/>
  </si>
  <si>
    <t>←電気の有無</t>
    <rPh sb="1" eb="3">
      <t>デンキ</t>
    </rPh>
    <rPh sb="4" eb="6">
      <t>ウム</t>
    </rPh>
    <phoneticPr fontId="1"/>
  </si>
  <si>
    <t>←水道の有無</t>
    <rPh sb="1" eb="3">
      <t>スイドウ</t>
    </rPh>
    <rPh sb="4" eb="6">
      <t>ウム</t>
    </rPh>
    <phoneticPr fontId="1"/>
  </si>
  <si>
    <t>←電話の有無</t>
    <rPh sb="1" eb="3">
      <t>デンワ</t>
    </rPh>
    <rPh sb="4" eb="6">
      <t>ウム</t>
    </rPh>
    <phoneticPr fontId="1"/>
  </si>
  <si>
    <t>←その他の有無</t>
    <rPh sb="3" eb="4">
      <t>タ</t>
    </rPh>
    <rPh sb="5" eb="7">
      <t>ウム</t>
    </rPh>
    <phoneticPr fontId="1"/>
  </si>
  <si>
    <t>←アドバルーンの有無</t>
    <phoneticPr fontId="10" type="Hiragana"/>
  </si>
  <si>
    <t>←誘導員有無の選択にご利用ください</t>
    <rPh sb="1" eb="4">
      <t>ユウドウイン</t>
    </rPh>
    <rPh sb="4" eb="6">
      <t>ウム</t>
    </rPh>
    <rPh sb="7" eb="9">
      <t>センタク</t>
    </rPh>
    <rPh sb="11" eb="13">
      <t>リヨウ</t>
    </rPh>
    <phoneticPr fontId="1"/>
  </si>
  <si>
    <t>←電源ピット使用有無の選択にご利用ください</t>
    <rPh sb="1" eb="3">
      <t>デンゲン</t>
    </rPh>
    <rPh sb="6" eb="8">
      <t>シヨウ</t>
    </rPh>
    <rPh sb="8" eb="10">
      <t>ウム</t>
    </rPh>
    <rPh sb="11" eb="13">
      <t>センタク</t>
    </rPh>
    <rPh sb="15" eb="17">
      <t>リヨウ</t>
    </rPh>
    <phoneticPr fontId="1"/>
  </si>
  <si>
    <t>該当するものに○</t>
    <rPh sb="0" eb="2">
      <t>ガイトウ</t>
    </rPh>
    <phoneticPr fontId="1"/>
  </si>
  <si>
    <t>リストの中から該当するものをお選びください</t>
    <rPh sb="4" eb="5">
      <t>ナカ</t>
    </rPh>
    <rPh sb="7" eb="9">
      <t>ガイトウ</t>
    </rPh>
    <rPh sb="15" eb="16">
      <t>エラ</t>
    </rPh>
    <phoneticPr fontId="1"/>
  </si>
  <si>
    <t>附属設備使用の為</t>
    <rPh sb="0" eb="2">
      <t>フゾク</t>
    </rPh>
    <rPh sb="2" eb="4">
      <t>セツビ</t>
    </rPh>
    <rPh sb="4" eb="6">
      <t>シヨウ</t>
    </rPh>
    <rPh sb="7" eb="8">
      <t>タメ</t>
    </rPh>
    <phoneticPr fontId="1"/>
  </si>
  <si>
    <t>　　</t>
    <phoneticPr fontId="1"/>
  </si>
  <si>
    <t>　次のとおり熊本市流通情報会館を使用したいので申請します。</t>
    <rPh sb="1" eb="2">
      <t>ツギ</t>
    </rPh>
    <rPh sb="6" eb="8">
      <t>クマモト</t>
    </rPh>
    <rPh sb="8" eb="9">
      <t>シ</t>
    </rPh>
    <rPh sb="9" eb="11">
      <t>リュウツウ</t>
    </rPh>
    <rPh sb="11" eb="13">
      <t>ジョウホウ</t>
    </rPh>
    <rPh sb="13" eb="15">
      <t>カイカン</t>
    </rPh>
    <rPh sb="16" eb="18">
      <t>シヨウ</t>
    </rPh>
    <rPh sb="23" eb="25">
      <t>シンセイ</t>
    </rPh>
    <phoneticPr fontId="1"/>
  </si>
  <si>
    <t>　使用に際しましては、関係条例、規則及びこれらに基づく指示に従うことを誓約します。</t>
    <rPh sb="1" eb="3">
      <t>シヨウ</t>
    </rPh>
    <rPh sb="4" eb="5">
      <t>サイ</t>
    </rPh>
    <rPh sb="11" eb="13">
      <t>カンケイ</t>
    </rPh>
    <rPh sb="13" eb="15">
      <t>ジョウレイ</t>
    </rPh>
    <rPh sb="16" eb="18">
      <t>キソク</t>
    </rPh>
    <rPh sb="18" eb="19">
      <t>オヨ</t>
    </rPh>
    <rPh sb="24" eb="25">
      <t>モト</t>
    </rPh>
    <rPh sb="27" eb="29">
      <t>シジ</t>
    </rPh>
    <phoneticPr fontId="1"/>
  </si>
  <si>
    <t>次の内容を確認の上、本申請をいたします。</t>
    <rPh sb="0" eb="1">
      <t>ツギ</t>
    </rPh>
    <rPh sb="2" eb="4">
      <t>ナイヨウ</t>
    </rPh>
    <rPh sb="5" eb="7">
      <t>カクニン</t>
    </rPh>
    <rPh sb="8" eb="9">
      <t>ウエ</t>
    </rPh>
    <rPh sb="10" eb="11">
      <t>ホン</t>
    </rPh>
    <rPh sb="11" eb="13">
      <t>シンセイ</t>
    </rPh>
    <phoneticPr fontId="1"/>
  </si>
  <si>
    <t>熊本市流通情報会館指定管理者</t>
    <rPh sb="0" eb="2">
      <t>クマモト</t>
    </rPh>
    <rPh sb="2" eb="3">
      <t>シ</t>
    </rPh>
    <rPh sb="3" eb="5">
      <t>リュウツウ</t>
    </rPh>
    <rPh sb="5" eb="7">
      <t>ジョウホウ</t>
    </rPh>
    <rPh sb="7" eb="9">
      <t>カイカン</t>
    </rPh>
    <rPh sb="9" eb="11">
      <t>シテイ</t>
    </rPh>
    <rPh sb="11" eb="14">
      <t>カンリシャ</t>
    </rPh>
    <phoneticPr fontId="1"/>
  </si>
  <si>
    <t>使用時間並びに利用定員は厳守してください。特に鍵の返却は時間内に行ってください。</t>
    <phoneticPr fontId="1"/>
  </si>
  <si>
    <t>使用許可を受けていない備品・器具等は使用出来ません。</t>
  </si>
  <si>
    <t>研修室での展示・販売又はこれに類する行為は出来ません。</t>
  </si>
  <si>
    <t>所定の場所以外での飲食、喫煙及び火気の使用はお止めください。</t>
  </si>
  <si>
    <t>他の迷惑となる行為、物品等の持込みはお止めください。</t>
  </si>
  <si>
    <t>また、使用後は、直ちに原状に回復してください。</t>
  </si>
  <si>
    <t>申請と使用内容が異なる等の偽りや、暴力的な要求行為、法的な責任を超えた不当な</t>
    <rPh sb="0" eb="2">
      <t>シンセイ</t>
    </rPh>
    <rPh sb="3" eb="5">
      <t>シヨウ</t>
    </rPh>
    <rPh sb="5" eb="7">
      <t>ナイヨウ</t>
    </rPh>
    <rPh sb="8" eb="9">
      <t>コト</t>
    </rPh>
    <rPh sb="11" eb="12">
      <t>ナド</t>
    </rPh>
    <rPh sb="13" eb="14">
      <t>イツワ</t>
    </rPh>
    <rPh sb="17" eb="20">
      <t>ボウリョクテキ</t>
    </rPh>
    <rPh sb="21" eb="23">
      <t>ヨウキュウ</t>
    </rPh>
    <rPh sb="23" eb="25">
      <t>コウイ</t>
    </rPh>
    <rPh sb="26" eb="28">
      <t>ホウテキ</t>
    </rPh>
    <rPh sb="29" eb="31">
      <t>セキニン</t>
    </rPh>
    <rPh sb="32" eb="33">
      <t>コ</t>
    </rPh>
    <rPh sb="35" eb="37">
      <t>フトウ</t>
    </rPh>
    <phoneticPr fontId="1"/>
  </si>
  <si>
    <t>要求行為、脅迫的な言動、暴力を用いる行為等、その他不正な手段による申し込みは</t>
    <rPh sb="5" eb="8">
      <t>キョウハクテキ</t>
    </rPh>
    <rPh sb="9" eb="11">
      <t>ゲンドウ</t>
    </rPh>
    <rPh sb="12" eb="14">
      <t>ボウリョク</t>
    </rPh>
    <rPh sb="15" eb="16">
      <t>モチ</t>
    </rPh>
    <rPh sb="18" eb="20">
      <t>コウイ</t>
    </rPh>
    <rPh sb="20" eb="21">
      <t>ナド</t>
    </rPh>
    <rPh sb="24" eb="25">
      <t>タ</t>
    </rPh>
    <rPh sb="25" eb="27">
      <t>フセイ</t>
    </rPh>
    <rPh sb="28" eb="30">
      <t>シュダン</t>
    </rPh>
    <rPh sb="33" eb="34">
      <t>モウ</t>
    </rPh>
    <rPh sb="35" eb="36">
      <t>コ</t>
    </rPh>
    <phoneticPr fontId="1"/>
  </si>
  <si>
    <t>出来ません。</t>
  </si>
  <si>
    <t>暴力的な要求行為、法的な責任を超えた不当な要求行為、脅迫的な言動、</t>
    <rPh sb="0" eb="3">
      <t>ボウリョクテキ</t>
    </rPh>
    <rPh sb="4" eb="6">
      <t>ヨウキュウ</t>
    </rPh>
    <rPh sb="6" eb="8">
      <t>コウイ</t>
    </rPh>
    <rPh sb="9" eb="11">
      <t>ホウテキ</t>
    </rPh>
    <rPh sb="12" eb="14">
      <t>セキニン</t>
    </rPh>
    <rPh sb="15" eb="16">
      <t>コ</t>
    </rPh>
    <rPh sb="18" eb="20">
      <t>フトウ</t>
    </rPh>
    <rPh sb="21" eb="23">
      <t>ヨウキュウ</t>
    </rPh>
    <rPh sb="23" eb="25">
      <t>コウイ</t>
    </rPh>
    <rPh sb="26" eb="29">
      <t>キョウハクテキ</t>
    </rPh>
    <rPh sb="30" eb="32">
      <t>ゲンドウ</t>
    </rPh>
    <phoneticPr fontId="1"/>
  </si>
  <si>
    <t>暴力を用いる行為等、その他会館の管理上使用が不適当と認められる行為は</t>
    <rPh sb="12" eb="13">
      <t>タ</t>
    </rPh>
    <rPh sb="13" eb="15">
      <t>カイカン</t>
    </rPh>
    <rPh sb="16" eb="18">
      <t>カンリ</t>
    </rPh>
    <rPh sb="18" eb="19">
      <t>ジョウ</t>
    </rPh>
    <rPh sb="19" eb="21">
      <t>シヨウ</t>
    </rPh>
    <rPh sb="22" eb="25">
      <t>フテキトウ</t>
    </rPh>
    <rPh sb="26" eb="27">
      <t>ミト</t>
    </rPh>
    <rPh sb="31" eb="33">
      <t>コウイ</t>
    </rPh>
    <phoneticPr fontId="1"/>
  </si>
  <si>
    <t>お止めください。</t>
    <rPh sb="1" eb="2">
      <t>ヤ</t>
    </rPh>
    <phoneticPr fontId="1"/>
  </si>
  <si>
    <t>熊本市流通情報会館条例第５条、第６条に該当するとき。</t>
    <rPh sb="0" eb="2">
      <t>クマモト</t>
    </rPh>
    <rPh sb="2" eb="3">
      <t>シ</t>
    </rPh>
    <rPh sb="3" eb="5">
      <t>リュウツウ</t>
    </rPh>
    <rPh sb="5" eb="7">
      <t>ジョウホウ</t>
    </rPh>
    <rPh sb="7" eb="9">
      <t>カイカン</t>
    </rPh>
    <rPh sb="9" eb="11">
      <t>ジョウレイ</t>
    </rPh>
    <rPh sb="11" eb="12">
      <t>ダイ</t>
    </rPh>
    <rPh sb="13" eb="14">
      <t>ジョウ</t>
    </rPh>
    <rPh sb="15" eb="16">
      <t>ダイ</t>
    </rPh>
    <rPh sb="17" eb="18">
      <t>ジョウ</t>
    </rPh>
    <rPh sb="19" eb="21">
      <t>ガイトウ</t>
    </rPh>
    <phoneticPr fontId="1"/>
  </si>
  <si>
    <r>
      <rPr>
        <sz val="11"/>
        <color indexed="10"/>
        <rFont val="ＭＳ Ｐ明朝"/>
        <family val="1"/>
        <charset val="128"/>
      </rPr>
      <t>　</t>
    </r>
    <r>
      <rPr>
        <sz val="14"/>
        <color indexed="10"/>
        <rFont val="ＭＳ Ｐ明朝"/>
        <family val="1"/>
        <charset val="128"/>
      </rPr>
      <t>※　使用中止について</t>
    </r>
    <r>
      <rPr>
        <sz val="11"/>
        <color indexed="10"/>
        <rFont val="ＭＳ Ｐ明朝"/>
        <family val="1"/>
        <charset val="128"/>
      </rPr>
      <t xml:space="preserve">
　　使用料納入後の会館使用中止については、流通情報会館条例第８条
　　及び施行規則第６条により納入使用料の５割還付となります。
　　その場合、使用前営業日までに書類の提出が必要です。
</t>
    </r>
    <r>
      <rPr>
        <sz val="14"/>
        <color indexed="10"/>
        <rFont val="ＭＳ Ｐ明朝"/>
        <family val="1"/>
        <charset val="128"/>
      </rPr>
      <t>　※　使用日程変更について</t>
    </r>
    <r>
      <rPr>
        <sz val="11"/>
        <color indexed="10"/>
        <rFont val="ＭＳ Ｐ明朝"/>
        <family val="1"/>
        <charset val="128"/>
      </rPr>
      <t xml:space="preserve">
　　使用日変更については、使用日当日の変更は認められませんが、流通情報会館
　　施行規則第３条により変更希望日が同条件（部屋、時間区分、使用料の３条件）
　　であれば、変更のご相談に応じることが出来ます。
　　展示場にあたっては３０日前までに、その他にあたっては前営業日までに
　　会館使用許可変更申請書兼使用許可書の提出が必要となります。
　　詳しくは、会館にお尋ねください。</t>
    </r>
    <r>
      <rPr>
        <sz val="11"/>
        <rFont val="ＭＳ Ｐ明朝"/>
        <family val="1"/>
        <charset val="128"/>
      </rPr>
      <t xml:space="preserve">
</t>
    </r>
    <rPh sb="3" eb="5">
      <t>シヨウ</t>
    </rPh>
    <rPh sb="5" eb="7">
      <t>チュウシ</t>
    </rPh>
    <rPh sb="14" eb="16">
      <t>シヨウ</t>
    </rPh>
    <rPh sb="16" eb="17">
      <t>リョウ</t>
    </rPh>
    <rPh sb="17" eb="19">
      <t>ノウニュウ</t>
    </rPh>
    <rPh sb="19" eb="20">
      <t>ゴ</t>
    </rPh>
    <rPh sb="21" eb="23">
      <t>カイカン</t>
    </rPh>
    <rPh sb="23" eb="25">
      <t>シヨウ</t>
    </rPh>
    <rPh sb="25" eb="27">
      <t>チュウシ</t>
    </rPh>
    <rPh sb="33" eb="35">
      <t>リュウツウ</t>
    </rPh>
    <rPh sb="35" eb="37">
      <t>ジョウホウ</t>
    </rPh>
    <rPh sb="37" eb="39">
      <t>カイカン</t>
    </rPh>
    <rPh sb="39" eb="41">
      <t>ジョウレイ</t>
    </rPh>
    <rPh sb="41" eb="42">
      <t>ダイ</t>
    </rPh>
    <rPh sb="43" eb="44">
      <t>ジョウ</t>
    </rPh>
    <rPh sb="47" eb="48">
      <t>オヨ</t>
    </rPh>
    <rPh sb="49" eb="51">
      <t>シコウ</t>
    </rPh>
    <rPh sb="51" eb="53">
      <t>キソク</t>
    </rPh>
    <rPh sb="53" eb="54">
      <t>ダイ</t>
    </rPh>
    <rPh sb="55" eb="56">
      <t>ジョウ</t>
    </rPh>
    <rPh sb="59" eb="61">
      <t>ノウニュウ</t>
    </rPh>
    <rPh sb="61" eb="63">
      <t>シヨウ</t>
    </rPh>
    <rPh sb="63" eb="64">
      <t>リョウ</t>
    </rPh>
    <rPh sb="66" eb="67">
      <t>ワリ</t>
    </rPh>
    <rPh sb="67" eb="69">
      <t>カンプ</t>
    </rPh>
    <rPh sb="80" eb="82">
      <t>バアイ</t>
    </rPh>
    <rPh sb="83" eb="85">
      <t>シヨウ</t>
    </rPh>
    <rPh sb="85" eb="86">
      <t>マエ</t>
    </rPh>
    <rPh sb="86" eb="89">
      <t>エイギョウビ</t>
    </rPh>
    <rPh sb="92" eb="94">
      <t>ショルイ</t>
    </rPh>
    <rPh sb="95" eb="97">
      <t>テイシュツ</t>
    </rPh>
    <rPh sb="98" eb="100">
      <t>ヒツヨウ</t>
    </rPh>
    <rPh sb="108" eb="110">
      <t>シヨウ</t>
    </rPh>
    <rPh sb="110" eb="112">
      <t>ニッテイ</t>
    </rPh>
    <rPh sb="112" eb="114">
      <t>ヘンコウ</t>
    </rPh>
    <rPh sb="121" eb="124">
      <t>シヨウビ</t>
    </rPh>
    <rPh sb="124" eb="126">
      <t>ヘンコウ</t>
    </rPh>
    <rPh sb="132" eb="134">
      <t>シヨウ</t>
    </rPh>
    <rPh sb="134" eb="135">
      <t>ビ</t>
    </rPh>
    <rPh sb="135" eb="137">
      <t>トウジツ</t>
    </rPh>
    <rPh sb="138" eb="140">
      <t>ヘンコウ</t>
    </rPh>
    <rPh sb="141" eb="142">
      <t>ミト</t>
    </rPh>
    <rPh sb="150" eb="152">
      <t>リュウツウ</t>
    </rPh>
    <rPh sb="152" eb="154">
      <t>ジョウホウ</t>
    </rPh>
    <rPh sb="154" eb="156">
      <t>カイカン</t>
    </rPh>
    <rPh sb="161" eb="163">
      <t>キソク</t>
    </rPh>
    <rPh sb="163" eb="164">
      <t>ダイ</t>
    </rPh>
    <rPh sb="165" eb="166">
      <t>ジョウ</t>
    </rPh>
    <rPh sb="169" eb="171">
      <t>ヘンコウ</t>
    </rPh>
    <rPh sb="171" eb="173">
      <t>キボウ</t>
    </rPh>
    <rPh sb="173" eb="174">
      <t>ヒ</t>
    </rPh>
    <rPh sb="175" eb="178">
      <t>ドウジョウケン</t>
    </rPh>
    <rPh sb="179" eb="181">
      <t>ヘヤ</t>
    </rPh>
    <rPh sb="182" eb="184">
      <t>ジカン</t>
    </rPh>
    <rPh sb="184" eb="186">
      <t>クブン</t>
    </rPh>
    <rPh sb="187" eb="189">
      <t>シヨウ</t>
    </rPh>
    <rPh sb="189" eb="190">
      <t>リョウ</t>
    </rPh>
    <rPh sb="192" eb="194">
      <t>ジョウケン</t>
    </rPh>
    <rPh sb="203" eb="205">
      <t>ヘンコウ</t>
    </rPh>
    <rPh sb="207" eb="209">
      <t>ソウダン</t>
    </rPh>
    <rPh sb="210" eb="211">
      <t>オウ</t>
    </rPh>
    <rPh sb="216" eb="218">
      <t>デキ</t>
    </rPh>
    <rPh sb="224" eb="227">
      <t>テンジジョウ</t>
    </rPh>
    <rPh sb="235" eb="236">
      <t>ニチ</t>
    </rPh>
    <rPh sb="236" eb="237">
      <t>マエ</t>
    </rPh>
    <rPh sb="243" eb="244">
      <t>タ</t>
    </rPh>
    <rPh sb="250" eb="251">
      <t>マエ</t>
    </rPh>
    <rPh sb="251" eb="254">
      <t>エイギョウビ</t>
    </rPh>
    <rPh sb="260" eb="262">
      <t>カイカン</t>
    </rPh>
    <rPh sb="262" eb="264">
      <t>シヨウ</t>
    </rPh>
    <phoneticPr fontId="1"/>
  </si>
  <si>
    <t>使用期間</t>
    <phoneticPr fontId="1"/>
  </si>
  <si>
    <t>使用区分</t>
    <phoneticPr fontId="1"/>
  </si>
  <si>
    <t>附属設備</t>
    <phoneticPr fontId="1"/>
  </si>
  <si>
    <t>入場予定人数</t>
    <phoneticPr fontId="1"/>
  </si>
  <si>
    <t>入場料等</t>
    <phoneticPr fontId="1"/>
  </si>
  <si>
    <t>(1)　　　使用日の変更については一回限りの取り扱いになります。</t>
    <rPh sb="6" eb="8">
      <t>シヨウ</t>
    </rPh>
    <rPh sb="8" eb="9">
      <t>ヒ</t>
    </rPh>
    <rPh sb="10" eb="12">
      <t>ヘンコウ</t>
    </rPh>
    <rPh sb="17" eb="19">
      <t>イッカイ</t>
    </rPh>
    <rPh sb="19" eb="20">
      <t>カギ</t>
    </rPh>
    <rPh sb="22" eb="23">
      <t>ト</t>
    </rPh>
    <rPh sb="24" eb="25">
      <t>アツカ</t>
    </rPh>
    <phoneticPr fontId="1"/>
  </si>
  <si>
    <r>
      <rPr>
        <sz val="14"/>
        <color indexed="10"/>
        <rFont val="ＭＳ Ｐ明朝"/>
        <family val="1"/>
        <charset val="128"/>
      </rPr>
      <t>　※　使用中止について</t>
    </r>
    <r>
      <rPr>
        <sz val="11"/>
        <color indexed="10"/>
        <rFont val="ＭＳ Ｐ明朝"/>
        <family val="1"/>
        <charset val="128"/>
      </rPr>
      <t xml:space="preserve">
　　使用料納入後の会館使用中止については、流通情報会館条例第８条
　　及び施行規則第６条により納入使用料の５割の還付となります。
　　その場合、使用前営業日までに書類の提出が必要です。
　　詳しくは、会館にお尋ねください。</t>
    </r>
    <r>
      <rPr>
        <sz val="11"/>
        <rFont val="ＭＳ Ｐ明朝"/>
        <family val="1"/>
        <charset val="128"/>
      </rPr>
      <t xml:space="preserve">
</t>
    </r>
    <rPh sb="3" eb="5">
      <t>シヨウ</t>
    </rPh>
    <rPh sb="5" eb="7">
      <t>チュウシ</t>
    </rPh>
    <rPh sb="14" eb="16">
      <t>シヨウ</t>
    </rPh>
    <rPh sb="16" eb="17">
      <t>リョウ</t>
    </rPh>
    <rPh sb="17" eb="19">
      <t>ノウニュウ</t>
    </rPh>
    <rPh sb="19" eb="20">
      <t>ゴ</t>
    </rPh>
    <rPh sb="21" eb="23">
      <t>カイカン</t>
    </rPh>
    <rPh sb="23" eb="25">
      <t>シヨウ</t>
    </rPh>
    <rPh sb="25" eb="27">
      <t>チュウシ</t>
    </rPh>
    <rPh sb="33" eb="35">
      <t>リュウツウ</t>
    </rPh>
    <rPh sb="35" eb="37">
      <t>ジョウホウ</t>
    </rPh>
    <rPh sb="37" eb="39">
      <t>カイカン</t>
    </rPh>
    <rPh sb="39" eb="41">
      <t>ジョウレイ</t>
    </rPh>
    <rPh sb="41" eb="42">
      <t>ダイ</t>
    </rPh>
    <rPh sb="43" eb="44">
      <t>ジョウ</t>
    </rPh>
    <rPh sb="47" eb="48">
      <t>オヨ</t>
    </rPh>
    <rPh sb="49" eb="51">
      <t>セコウ</t>
    </rPh>
    <rPh sb="51" eb="53">
      <t>キソク</t>
    </rPh>
    <rPh sb="53" eb="54">
      <t>ダイ</t>
    </rPh>
    <rPh sb="55" eb="56">
      <t>ジョウ</t>
    </rPh>
    <rPh sb="59" eb="61">
      <t>ノウニュウ</t>
    </rPh>
    <rPh sb="61" eb="63">
      <t>シヨウ</t>
    </rPh>
    <rPh sb="63" eb="64">
      <t>リョウ</t>
    </rPh>
    <rPh sb="66" eb="67">
      <t>ワリ</t>
    </rPh>
    <rPh sb="68" eb="70">
      <t>カンプ</t>
    </rPh>
    <rPh sb="81" eb="83">
      <t>バアイ</t>
    </rPh>
    <rPh sb="84" eb="86">
      <t>シヨウ</t>
    </rPh>
    <rPh sb="86" eb="87">
      <t>ゼン</t>
    </rPh>
    <rPh sb="87" eb="90">
      <t>エイギョウビ</t>
    </rPh>
    <rPh sb="93" eb="95">
      <t>ショルイ</t>
    </rPh>
    <rPh sb="96" eb="98">
      <t>テイシュツ</t>
    </rPh>
    <rPh sb="99" eb="101">
      <t>ヒツヨウ</t>
    </rPh>
    <rPh sb="108" eb="109">
      <t>クワ</t>
    </rPh>
    <rPh sb="113" eb="115">
      <t>カイカン</t>
    </rPh>
    <rPh sb="117" eb="118">
      <t>タズ</t>
    </rPh>
    <phoneticPr fontId="1"/>
  </si>
  <si>
    <t>自己又は自己の団体の役員等は、当会館の予約・利用に際し、現在又は将来にわたって、反社会的勢力等
(暴力団、暴力団員、暴力団等関係者、総会屋、その他これらに準ずるもの)でないことを表明し、確約します。
本申請に関して虚偽の申告をしたことが判明し、利用等が取消しされても異議を申しません。また、これにより
損害が生じた場合でも、一切自己又は自己の団体の役員等の責任といたします。</t>
    <phoneticPr fontId="1"/>
  </si>
  <si>
    <t xml:space="preserve">1　会館運営上、反社会的勢力等を排除するため、上記誓約をお願いしております。
2　本申請書に記載された内容は、熊本県警察に照会する場合があります。また、本申請書に記載された
　　個人情報を、この事務の目的及び会館事業から反社会的勢力等を排除する目的以外には
　　使用いたしません。
</t>
    <rPh sb="2" eb="4">
      <t>カイカン</t>
    </rPh>
    <rPh sb="4" eb="6">
      <t>ウンエイ</t>
    </rPh>
    <rPh sb="6" eb="7">
      <t>ジョウ</t>
    </rPh>
    <rPh sb="8" eb="12">
      <t>ハンシャカイテキ</t>
    </rPh>
    <rPh sb="12" eb="14">
      <t>セイリョク</t>
    </rPh>
    <rPh sb="14" eb="15">
      <t>トウ</t>
    </rPh>
    <rPh sb="16" eb="18">
      <t>ハイジョ</t>
    </rPh>
    <rPh sb="23" eb="25">
      <t>ジョウキ</t>
    </rPh>
    <rPh sb="25" eb="27">
      <t>セイヤク</t>
    </rPh>
    <rPh sb="29" eb="30">
      <t>ネガ</t>
    </rPh>
    <rPh sb="41" eb="42">
      <t>ホン</t>
    </rPh>
    <rPh sb="42" eb="45">
      <t>シンセイショ</t>
    </rPh>
    <rPh sb="46" eb="48">
      <t>キサイ</t>
    </rPh>
    <rPh sb="51" eb="53">
      <t>ナイヨウ</t>
    </rPh>
    <rPh sb="55" eb="58">
      <t>クマモトケン</t>
    </rPh>
    <rPh sb="58" eb="60">
      <t>ケイサツ</t>
    </rPh>
    <rPh sb="61" eb="63">
      <t>ショウカイ</t>
    </rPh>
    <rPh sb="65" eb="67">
      <t>バアイ</t>
    </rPh>
    <rPh sb="76" eb="77">
      <t>ホン</t>
    </rPh>
    <rPh sb="77" eb="80">
      <t>シンセイショ</t>
    </rPh>
    <rPh sb="81" eb="83">
      <t>キサイ</t>
    </rPh>
    <rPh sb="89" eb="91">
      <t>コジン</t>
    </rPh>
    <rPh sb="91" eb="93">
      <t>ジョウホウ</t>
    </rPh>
    <rPh sb="97" eb="99">
      <t>ジム</t>
    </rPh>
    <rPh sb="100" eb="102">
      <t>モクテキ</t>
    </rPh>
    <rPh sb="102" eb="103">
      <t>オヨ</t>
    </rPh>
    <rPh sb="104" eb="106">
      <t>カイカン</t>
    </rPh>
    <rPh sb="106" eb="108">
      <t>ジギョウ</t>
    </rPh>
    <rPh sb="110" eb="114">
      <t>ハンシャカイテキ</t>
    </rPh>
    <rPh sb="114" eb="116">
      <t>セイリョク</t>
    </rPh>
    <rPh sb="116" eb="117">
      <t>トウ</t>
    </rPh>
    <rPh sb="118" eb="120">
      <t>ハイジョ</t>
    </rPh>
    <rPh sb="122" eb="124">
      <t>モクテキ</t>
    </rPh>
    <rPh sb="124" eb="126">
      <t>イガイ</t>
    </rPh>
    <rPh sb="131" eb="133">
      <t>シヨウ</t>
    </rPh>
    <phoneticPr fontId="1"/>
  </si>
  <si>
    <t>所定の場所以外での駐車はご遠慮ください。</t>
    <phoneticPr fontId="1"/>
  </si>
  <si>
    <t>なお、必要な場合は整理員を配置してください。</t>
  </si>
  <si>
    <t>会館の施設等を破損する様な行為は出来ません。なお、電気配線及び電話回線の</t>
    <phoneticPr fontId="1"/>
  </si>
  <si>
    <t>増設等、特別な設備をする場合は事前に会館担当者と充分な打合せを行ってください。</t>
    <phoneticPr fontId="1"/>
  </si>
  <si>
    <t>テーブル(W1,800×D600×H700)</t>
    <phoneticPr fontId="1"/>
  </si>
  <si>
    <t>お越しください。</t>
    <rPh sb="1" eb="2">
      <t>コ</t>
    </rPh>
    <phoneticPr fontId="1"/>
  </si>
  <si>
    <r>
      <t>なお、ご利用施設の開錠については、</t>
    </r>
    <r>
      <rPr>
        <u/>
        <sz val="11"/>
        <rFont val="ＭＳ Ｐ明朝"/>
        <family val="1"/>
        <charset val="128"/>
      </rPr>
      <t>申請書記載の利用開始時刻の10分前</t>
    </r>
    <r>
      <rPr>
        <sz val="11"/>
        <rFont val="ＭＳ Ｐ明朝"/>
        <family val="1"/>
        <charset val="128"/>
      </rPr>
      <t>に受付に</t>
    </r>
    <rPh sb="4" eb="6">
      <t>リヨウ</t>
    </rPh>
    <rPh sb="6" eb="8">
      <t>シセツ</t>
    </rPh>
    <rPh sb="9" eb="11">
      <t>カイジョウ</t>
    </rPh>
    <rPh sb="17" eb="20">
      <t>シンセイショ</t>
    </rPh>
    <rPh sb="20" eb="22">
      <t>キサイ</t>
    </rPh>
    <rPh sb="23" eb="25">
      <t>リヨウ</t>
    </rPh>
    <rPh sb="25" eb="27">
      <t>カイシ</t>
    </rPh>
    <rPh sb="27" eb="29">
      <t>ジコク</t>
    </rPh>
    <rPh sb="32" eb="34">
      <t>フンマエ</t>
    </rPh>
    <rPh sb="35" eb="37">
      <t>ウケツケ</t>
    </rPh>
    <phoneticPr fontId="1"/>
  </si>
  <si>
    <t>展示場附属設備一覧表</t>
    <phoneticPr fontId="1"/>
  </si>
  <si>
    <t>入場料徴収加算</t>
    <rPh sb="0" eb="3">
      <t>ニュウジョウリョウ</t>
    </rPh>
    <rPh sb="3" eb="5">
      <t>チョウシュウ</t>
    </rPh>
    <rPh sb="5" eb="7">
      <t>カサン</t>
    </rPh>
    <phoneticPr fontId="1"/>
  </si>
  <si>
    <t>　　　年</t>
    <rPh sb="3" eb="4">
      <t>ネン</t>
    </rPh>
    <phoneticPr fontId="1"/>
  </si>
  <si>
    <t>使用区分</t>
    <rPh sb="0" eb="2">
      <t>シヨウ</t>
    </rPh>
    <rPh sb="2" eb="4">
      <t>クブン</t>
    </rPh>
    <phoneticPr fontId="1"/>
  </si>
  <si>
    <t>備考</t>
    <rPh sb="0" eb="2">
      <t>ビコウ</t>
    </rPh>
    <phoneticPr fontId="1"/>
  </si>
  <si>
    <t>変更理由</t>
    <rPh sb="0" eb="1">
      <t>ヘン</t>
    </rPh>
    <rPh sb="1" eb="2">
      <t>サラ</t>
    </rPh>
    <rPh sb="2" eb="3">
      <t>リ</t>
    </rPh>
    <rPh sb="3" eb="4">
      <t>ヨシ</t>
    </rPh>
    <phoneticPr fontId="1"/>
  </si>
  <si>
    <t>使用料金</t>
    <rPh sb="3" eb="4">
      <t>カネ</t>
    </rPh>
    <phoneticPr fontId="1"/>
  </si>
  <si>
    <t>超過料金</t>
    <rPh sb="3" eb="4">
      <t>カネ</t>
    </rPh>
    <phoneticPr fontId="1"/>
  </si>
  <si>
    <t>附属設備使用料金</t>
    <rPh sb="0" eb="2">
      <t>フゾク</t>
    </rPh>
    <rPh sb="2" eb="4">
      <t>セツビ</t>
    </rPh>
    <rPh sb="4" eb="7">
      <t>シヨウリョウ</t>
    </rPh>
    <rPh sb="7" eb="8">
      <t>カネ</t>
    </rPh>
    <phoneticPr fontId="1"/>
  </si>
  <si>
    <t>　</t>
    <phoneticPr fontId="1"/>
  </si>
  <si>
    <t>□バトン（　　　本）　　　□ホリゾン（　　　列）　　　□シーリング（　　　列）　　　□アンプ（　　　台）</t>
    <rPh sb="8" eb="9">
      <t>ホン</t>
    </rPh>
    <rPh sb="22" eb="23">
      <t>レツ</t>
    </rPh>
    <rPh sb="37" eb="38">
      <t>レツ</t>
    </rPh>
    <phoneticPr fontId="1"/>
  </si>
  <si>
    <t>□パーテーション（　　　台）　　　□演台（　　　台）　　　□花台（　　　台）　　　□司会台（　　　台）</t>
    <rPh sb="12" eb="13">
      <t>ダイ</t>
    </rPh>
    <rPh sb="18" eb="20">
      <t>エンダイ</t>
    </rPh>
    <rPh sb="24" eb="25">
      <t>ダイ</t>
    </rPh>
    <rPh sb="30" eb="31">
      <t>ハナ</t>
    </rPh>
    <rPh sb="31" eb="32">
      <t>ダイ</t>
    </rPh>
    <rPh sb="36" eb="37">
      <t>ダイ</t>
    </rPh>
    <phoneticPr fontId="1"/>
  </si>
  <si>
    <t>□持込料（　　　日）　　　□空調時間（　　　時間）　　　□その他（　　　　　　　　　　　　　　　　　　）</t>
    <rPh sb="1" eb="3">
      <t>モチコミ</t>
    </rPh>
    <rPh sb="3" eb="4">
      <t>リョウ</t>
    </rPh>
    <rPh sb="8" eb="9">
      <t>ニチ</t>
    </rPh>
    <rPh sb="14" eb="16">
      <t>クウチョウ</t>
    </rPh>
    <rPh sb="16" eb="18">
      <t>ジカン</t>
    </rPh>
    <rPh sb="22" eb="24">
      <t>ジカン</t>
    </rPh>
    <rPh sb="31" eb="32">
      <t>タ</t>
    </rPh>
    <phoneticPr fontId="1"/>
  </si>
  <si>
    <t>変更内容</t>
    <rPh sb="0" eb="1">
      <t>ヘン</t>
    </rPh>
    <rPh sb="1" eb="2">
      <t>サラ</t>
    </rPh>
    <rPh sb="2" eb="3">
      <t>ナイ</t>
    </rPh>
    <rPh sb="3" eb="4">
      <t>カタチ</t>
    </rPh>
    <phoneticPr fontId="1"/>
  </si>
  <si>
    <t>附属設備
追　　加</t>
    <rPh sb="0" eb="2">
      <t>フゾク</t>
    </rPh>
    <rPh sb="2" eb="4">
      <t>セツビ</t>
    </rPh>
    <rPh sb="5" eb="6">
      <t>ツイ</t>
    </rPh>
    <rPh sb="8" eb="9">
      <t>カ</t>
    </rPh>
    <phoneticPr fontId="1"/>
  </si>
  <si>
    <t>使用時間
延　　長</t>
    <rPh sb="0" eb="2">
      <t>シヨウ</t>
    </rPh>
    <rPh sb="2" eb="3">
      <t>ジ</t>
    </rPh>
    <rPh sb="3" eb="4">
      <t>カン</t>
    </rPh>
    <rPh sb="5" eb="6">
      <t>ノブ</t>
    </rPh>
    <rPh sb="8" eb="9">
      <t>チョウ</t>
    </rPh>
    <phoneticPr fontId="1"/>
  </si>
  <si>
    <t>① 全面  2 （Ａ・Ｂ）面</t>
    <rPh sb="2" eb="4">
      <t>ゼンメン</t>
    </rPh>
    <rPh sb="13" eb="14">
      <t>メン</t>
    </rPh>
    <phoneticPr fontId="1"/>
  </si>
  <si>
    <t>1 全面  2（Ⓐ ・Ｂ）面</t>
    <rPh sb="2" eb="4">
      <t>ゼンメン</t>
    </rPh>
    <rPh sb="13" eb="14">
      <t>メン</t>
    </rPh>
    <phoneticPr fontId="1"/>
  </si>
  <si>
    <t>1 全面  2（Ａ ・Ⓑ）面</t>
    <rPh sb="2" eb="4">
      <t>ゼンメン</t>
    </rPh>
    <rPh sb="13" eb="14">
      <t>メン</t>
    </rPh>
    <phoneticPr fontId="1"/>
  </si>
  <si>
    <t>1 全面   2（ Ａ ・ Ｂ ）面</t>
    <rPh sb="2" eb="4">
      <t>ゼンメン</t>
    </rPh>
    <rPh sb="17" eb="18">
      <t>メン</t>
    </rPh>
    <phoneticPr fontId="1"/>
  </si>
  <si>
    <t>〒</t>
    <phoneticPr fontId="1"/>
  </si>
  <si>
    <t>－</t>
    <phoneticPr fontId="1"/>
  </si>
  <si>
    <t>□マイク（　　　本）　　　□CDデッキ（　　　台）　　□プロジェクター（　　　台）</t>
    <rPh sb="8" eb="9">
      <t>ホン</t>
    </rPh>
    <rPh sb="23" eb="24">
      <t>ダイ</t>
    </rPh>
    <rPh sb="39" eb="40">
      <t>ダイ</t>
    </rPh>
    <phoneticPr fontId="1"/>
  </si>
  <si>
    <t>□スタッキングチェア（　　　　　脚）　　　　　　　 　□テーブル（　　　台）　　　□ステージ（　　　台）</t>
    <rPh sb="16" eb="17">
      <t>キャク</t>
    </rPh>
    <phoneticPr fontId="1"/>
  </si>
  <si>
    <t>□バトン（　　　　　円）　□ホリゾン（　　　　　　円）　□シーリング（　　　　　　円）　□アンプ（　　　　　　円）</t>
    <rPh sb="10" eb="11">
      <t>エン</t>
    </rPh>
    <rPh sb="25" eb="26">
      <t>エン</t>
    </rPh>
    <phoneticPr fontId="1"/>
  </si>
  <si>
    <t>□マイク（　　　　　　円）　□CDデッキ（　　　　　　円）　□プロジェクター（　　　　　　円）</t>
    <rPh sb="11" eb="12">
      <t>エン</t>
    </rPh>
    <phoneticPr fontId="1"/>
  </si>
  <si>
    <t xml:space="preserve">□スタッキングチェア（　　　　　　　円）　□テーブル（　　　　　　　円）　□ステージ（　　　　　　　円）　　 </t>
    <phoneticPr fontId="1"/>
  </si>
  <si>
    <t>□パーテーション（　　　　　　円）　□演台（　　　　　円）　□花台（　　　　　円）　□司会台（　　　　　円）</t>
    <rPh sb="15" eb="16">
      <t>エン</t>
    </rPh>
    <rPh sb="39" eb="40">
      <t>エン</t>
    </rPh>
    <phoneticPr fontId="1"/>
  </si>
  <si>
    <t>年</t>
    <phoneticPr fontId="1"/>
  </si>
  <si>
    <t>□持込料（　　　　　円）　□空調料金（　　　　　　円）　□その他（　　　　　　円）　</t>
    <phoneticPr fontId="1"/>
  </si>
  <si>
    <t>□超過料（　　　　　　　円）</t>
    <phoneticPr fontId="1"/>
  </si>
  <si>
    <t>案内表題</t>
    <rPh sb="0" eb="4">
      <t>アンナイヒョウダイ</t>
    </rPh>
    <phoneticPr fontId="1"/>
  </si>
  <si>
    <t>使用目的</t>
    <rPh sb="0" eb="4">
      <t>シヨウモクテキ</t>
    </rPh>
    <phoneticPr fontId="1"/>
  </si>
  <si>
    <t>住所
(所在地)</t>
    <rPh sb="0" eb="2">
      <t>ジュウショ</t>
    </rPh>
    <rPh sb="4" eb="7">
      <t>ショザイチ</t>
    </rPh>
    <phoneticPr fontId="1"/>
  </si>
  <si>
    <t>使用料金合計</t>
    <rPh sb="0" eb="3">
      <t>シヨウリョウ</t>
    </rPh>
    <rPh sb="3" eb="4">
      <t>キン</t>
    </rPh>
    <rPh sb="4" eb="6">
      <t>ゴウケイ</t>
    </rPh>
    <phoneticPr fontId="1"/>
  </si>
  <si>
    <t xml:space="preserve"> 熊本市流通情報会館使用許可変更申請書兼使用許可書（展示場用）</t>
    <rPh sb="1" eb="3">
      <t>クマモト</t>
    </rPh>
    <rPh sb="3" eb="4">
      <t>シ</t>
    </rPh>
    <rPh sb="4" eb="6">
      <t>リュウツウ</t>
    </rPh>
    <rPh sb="6" eb="8">
      <t>ジョウホウ</t>
    </rPh>
    <rPh sb="8" eb="10">
      <t>カイカン</t>
    </rPh>
    <rPh sb="10" eb="12">
      <t>シヨウ</t>
    </rPh>
    <rPh sb="12" eb="14">
      <t>キョカ</t>
    </rPh>
    <rPh sb="14" eb="16">
      <t>ヘンコウ</t>
    </rPh>
    <rPh sb="16" eb="18">
      <t>シンセイ</t>
    </rPh>
    <rPh sb="18" eb="19">
      <t>ショ</t>
    </rPh>
    <rPh sb="19" eb="20">
      <t>ケン</t>
    </rPh>
    <rPh sb="20" eb="22">
      <t>シヨウ</t>
    </rPh>
    <rPh sb="22" eb="24">
      <t>キョカ</t>
    </rPh>
    <rPh sb="24" eb="25">
      <t>カ</t>
    </rPh>
    <rPh sb="26" eb="29">
      <t>テンジジョウ</t>
    </rPh>
    <rPh sb="29" eb="30">
      <t>ヨウ</t>
    </rPh>
    <phoneticPr fontId="1"/>
  </si>
  <si>
    <t>氏名(代表者名)</t>
    <rPh sb="0" eb="2">
      <t>シメイ</t>
    </rPh>
    <rPh sb="3" eb="6">
      <t>ダイヒョウシャ</t>
    </rPh>
    <rPh sb="6" eb="7">
      <t>メイ</t>
    </rPh>
    <phoneticPr fontId="1"/>
  </si>
  <si>
    <t>1.申請書兼使用許可書</t>
    <rPh sb="2" eb="5">
      <t>シンセイショ</t>
    </rPh>
    <rPh sb="5" eb="6">
      <t>ケン</t>
    </rPh>
    <rPh sb="6" eb="8">
      <t>シヨウ</t>
    </rPh>
    <rPh sb="8" eb="10">
      <t>キョカ</t>
    </rPh>
    <rPh sb="10" eb="11">
      <t>ショ</t>
    </rPh>
    <phoneticPr fontId="1"/>
  </si>
  <si>
    <t>様式</t>
    <rPh sb="0" eb="2">
      <t>ヨウシキ</t>
    </rPh>
    <phoneticPr fontId="1"/>
  </si>
  <si>
    <t>2.使用許可変更申請書兼使用許可書</t>
    <rPh sb="2" eb="4">
      <t>シヨウ</t>
    </rPh>
    <rPh sb="4" eb="6">
      <t>キョカ</t>
    </rPh>
    <rPh sb="6" eb="8">
      <t>ヘンコウ</t>
    </rPh>
    <rPh sb="8" eb="11">
      <t>シンセイショ</t>
    </rPh>
    <rPh sb="11" eb="12">
      <t>ケン</t>
    </rPh>
    <rPh sb="12" eb="14">
      <t>シヨウ</t>
    </rPh>
    <rPh sb="14" eb="16">
      <t>キョカ</t>
    </rPh>
    <rPh sb="16" eb="17">
      <t>ショ</t>
    </rPh>
    <phoneticPr fontId="1"/>
  </si>
  <si>
    <t>3.展示場使用計画書</t>
    <rPh sb="2" eb="5">
      <t>テンジジョウ</t>
    </rPh>
    <rPh sb="5" eb="7">
      <t>シヨウ</t>
    </rPh>
    <rPh sb="7" eb="10">
      <t>ケイカクショ</t>
    </rPh>
    <phoneticPr fontId="1"/>
  </si>
  <si>
    <t>4.展示場付属設備一覧表</t>
    <rPh sb="2" eb="5">
      <t>テンジジョウ</t>
    </rPh>
    <rPh sb="5" eb="7">
      <t>フゾク</t>
    </rPh>
    <rPh sb="7" eb="9">
      <t>セツビ</t>
    </rPh>
    <rPh sb="9" eb="11">
      <t>イチラン</t>
    </rPh>
    <rPh sb="11" eb="12">
      <t>ヒョウ</t>
    </rPh>
    <phoneticPr fontId="1"/>
  </si>
  <si>
    <t>5.展示場レイアウト図</t>
    <rPh sb="2" eb="5">
      <t>テンジジョウ</t>
    </rPh>
    <rPh sb="10" eb="11">
      <t>ズ</t>
    </rPh>
    <phoneticPr fontId="1"/>
  </si>
  <si>
    <t>ページ数</t>
    <rPh sb="3" eb="4">
      <t>スウ</t>
    </rPh>
    <phoneticPr fontId="1"/>
  </si>
  <si>
    <t>使用予定数でご提出ください</t>
    <rPh sb="0" eb="2">
      <t>シヨウ</t>
    </rPh>
    <rPh sb="2" eb="4">
      <t>ヨテイ</t>
    </rPh>
    <rPh sb="4" eb="5">
      <t>スウ</t>
    </rPh>
    <rPh sb="7" eb="9">
      <t>テイシュツ</t>
    </rPh>
    <phoneticPr fontId="1"/>
  </si>
  <si>
    <t>計</t>
    <rPh sb="0" eb="1">
      <t>ケイ</t>
    </rPh>
    <phoneticPr fontId="1"/>
  </si>
  <si>
    <t>枚</t>
    <rPh sb="0" eb="1">
      <t>マイ</t>
    </rPh>
    <phoneticPr fontId="1"/>
  </si>
  <si>
    <t>催事終了後の備品使用料・空調料等の領収書に使用します
備品使用料・空調料等は催事後、2週間以内にお支払ください</t>
    <rPh sb="0" eb="2">
      <t>サイジ</t>
    </rPh>
    <rPh sb="2" eb="5">
      <t>シュウリョウゴ</t>
    </rPh>
    <rPh sb="6" eb="8">
      <t>ビヒン</t>
    </rPh>
    <rPh sb="8" eb="11">
      <t>シヨウリョウ</t>
    </rPh>
    <rPh sb="12" eb="15">
      <t>クウチョウリョウ</t>
    </rPh>
    <rPh sb="15" eb="16">
      <t>トウ</t>
    </rPh>
    <rPh sb="17" eb="20">
      <t>リョウシュウショ</t>
    </rPh>
    <rPh sb="21" eb="23">
      <t>シヨウ</t>
    </rPh>
    <rPh sb="27" eb="29">
      <t>ビヒン</t>
    </rPh>
    <rPh sb="29" eb="32">
      <t>シヨウリョウ</t>
    </rPh>
    <rPh sb="33" eb="35">
      <t>クウチョウ</t>
    </rPh>
    <rPh sb="35" eb="36">
      <t>リョウ</t>
    </rPh>
    <rPh sb="36" eb="37">
      <t>トウ</t>
    </rPh>
    <rPh sb="38" eb="40">
      <t>サイジ</t>
    </rPh>
    <rPh sb="40" eb="41">
      <t>ゴ</t>
    </rPh>
    <rPh sb="43" eb="45">
      <t>シュウカン</t>
    </rPh>
    <rPh sb="45" eb="47">
      <t>イナイ</t>
    </rPh>
    <rPh sb="49" eb="51">
      <t>シハラ</t>
    </rPh>
    <phoneticPr fontId="1"/>
  </si>
  <si>
    <t>催事当日のレイアウト図の詳細をご提出ください
場内でフライヤー等を使用する場合、消化器設置場所も併せてご提示ください
避難経路確保・消防法措置のため、レイアウトを変更して頂く場合があります</t>
    <rPh sb="0" eb="2">
      <t>サイジ</t>
    </rPh>
    <rPh sb="2" eb="4">
      <t>トウジツ</t>
    </rPh>
    <rPh sb="10" eb="11">
      <t>ズ</t>
    </rPh>
    <rPh sb="12" eb="14">
      <t>ショウサイ</t>
    </rPh>
    <rPh sb="16" eb="18">
      <t>テイシュツ</t>
    </rPh>
    <rPh sb="23" eb="25">
      <t>ジョウナイ</t>
    </rPh>
    <rPh sb="31" eb="32">
      <t>トウ</t>
    </rPh>
    <rPh sb="33" eb="35">
      <t>シヨウ</t>
    </rPh>
    <rPh sb="37" eb="39">
      <t>バアイ</t>
    </rPh>
    <rPh sb="40" eb="43">
      <t>ショウカキ</t>
    </rPh>
    <rPh sb="43" eb="45">
      <t>セッチ</t>
    </rPh>
    <rPh sb="45" eb="47">
      <t>バショ</t>
    </rPh>
    <rPh sb="48" eb="49">
      <t>アワ</t>
    </rPh>
    <rPh sb="52" eb="54">
      <t>テイジ</t>
    </rPh>
    <rPh sb="59" eb="61">
      <t>ヒナン</t>
    </rPh>
    <rPh sb="61" eb="63">
      <t>ケイロ</t>
    </rPh>
    <rPh sb="63" eb="65">
      <t>カクホ</t>
    </rPh>
    <rPh sb="66" eb="69">
      <t>ショウボウホウ</t>
    </rPh>
    <rPh sb="69" eb="71">
      <t>ソチ</t>
    </rPh>
    <rPh sb="81" eb="83">
      <t>ヘンコウ</t>
    </rPh>
    <rPh sb="85" eb="86">
      <t>イタダ</t>
    </rPh>
    <rPh sb="87" eb="89">
      <t>バアイ</t>
    </rPh>
    <phoneticPr fontId="1"/>
  </si>
  <si>
    <t>開催2か月前までに全ての書類提出が必要です。</t>
    <rPh sb="0" eb="2">
      <t>カイサイ</t>
    </rPh>
    <rPh sb="4" eb="5">
      <t>ゲツ</t>
    </rPh>
    <rPh sb="5" eb="6">
      <t>マエ</t>
    </rPh>
    <rPh sb="9" eb="10">
      <t>スベ</t>
    </rPh>
    <rPh sb="12" eb="14">
      <t>ショルイ</t>
    </rPh>
    <rPh sb="14" eb="16">
      <t>テイシュツ</t>
    </rPh>
    <rPh sb="17" eb="19">
      <t>ヒツヨウ</t>
    </rPh>
    <phoneticPr fontId="1"/>
  </si>
  <si>
    <t>利用料金の領収書に使用します
利用料金は開催1か月前までにお支払ください</t>
    <rPh sb="0" eb="2">
      <t>リヨウ</t>
    </rPh>
    <rPh sb="2" eb="4">
      <t>リョウキン</t>
    </rPh>
    <rPh sb="5" eb="8">
      <t>リョウシュウショ</t>
    </rPh>
    <rPh sb="9" eb="11">
      <t>シヨウ</t>
    </rPh>
    <rPh sb="15" eb="17">
      <t>リヨウ</t>
    </rPh>
    <rPh sb="17" eb="19">
      <t>リョウキン</t>
    </rPh>
    <rPh sb="20" eb="22">
      <t>カイサイ</t>
    </rPh>
    <rPh sb="24" eb="25">
      <t>ゲツ</t>
    </rPh>
    <rPh sb="25" eb="26">
      <t>マエ</t>
    </rPh>
    <rPh sb="30" eb="32">
      <t>シハラ</t>
    </rPh>
    <phoneticPr fontId="1"/>
  </si>
  <si>
    <t>計画書に基づき、利用料金の計算を行います
ご利用時間は入館・設営～撤去・退館を含めた時間でお申込ください</t>
    <rPh sb="0" eb="3">
      <t>ケイカクショ</t>
    </rPh>
    <rPh sb="4" eb="5">
      <t>モト</t>
    </rPh>
    <rPh sb="8" eb="10">
      <t>リヨウ</t>
    </rPh>
    <rPh sb="10" eb="12">
      <t>リョウキン</t>
    </rPh>
    <rPh sb="13" eb="15">
      <t>ケイサン</t>
    </rPh>
    <rPh sb="16" eb="17">
      <t>オコナ</t>
    </rPh>
    <rPh sb="22" eb="24">
      <t>リヨウ</t>
    </rPh>
    <rPh sb="24" eb="26">
      <t>ジカン</t>
    </rPh>
    <rPh sb="27" eb="29">
      <t>ニュウカン</t>
    </rPh>
    <rPh sb="30" eb="32">
      <t>セツエイ</t>
    </rPh>
    <rPh sb="33" eb="35">
      <t>テッキョ</t>
    </rPh>
    <rPh sb="36" eb="38">
      <t>タイカン</t>
    </rPh>
    <rPh sb="39" eb="40">
      <t>フク</t>
    </rPh>
    <rPh sb="42" eb="44">
      <t>ジカン</t>
    </rPh>
    <rPh sb="46" eb="48">
      <t>モウシコミ</t>
    </rPh>
    <phoneticPr fontId="1"/>
  </si>
  <si>
    <t>号をもって許可のあった熊本市流通</t>
    <rPh sb="0" eb="1">
      <t>ゴウ</t>
    </rPh>
    <rPh sb="5" eb="7">
      <t>キョカ</t>
    </rPh>
    <phoneticPr fontId="1"/>
  </si>
  <si>
    <t xml:space="preserve">  情報会館の使用について次のとおり変更したいので申請します。</t>
    <rPh sb="2" eb="4">
      <t>ジョウホウ</t>
    </rPh>
    <rPh sb="4" eb="6">
      <t>カイカン</t>
    </rPh>
    <rPh sb="7" eb="9">
      <t>シヨウ</t>
    </rPh>
    <rPh sb="13" eb="14">
      <t>ツギ</t>
    </rPh>
    <rPh sb="18" eb="20">
      <t>ヘンコウ</t>
    </rPh>
    <rPh sb="25" eb="27">
      <t>シンセイ</t>
    </rPh>
    <phoneticPr fontId="1"/>
  </si>
  <si>
    <t>1　使用する  2　使用しない</t>
    <rPh sb="2" eb="4">
      <t>シヨウ</t>
    </rPh>
    <rPh sb="10" eb="12">
      <t>シヨウ</t>
    </rPh>
    <phoneticPr fontId="1"/>
  </si>
  <si>
    <t>1　徴収する  2　徴収しない</t>
    <rPh sb="2" eb="4">
      <t>チョウシュウ</t>
    </rPh>
    <rPh sb="10" eb="12">
      <t>チョウシュウ</t>
    </rPh>
    <phoneticPr fontId="1"/>
  </si>
  <si>
    <t>①　使用する  2　使用しない</t>
    <rPh sb="2" eb="4">
      <t>シヨウ</t>
    </rPh>
    <rPh sb="10" eb="12">
      <t>シヨウ</t>
    </rPh>
    <phoneticPr fontId="1"/>
  </si>
  <si>
    <t>①　徴収する  2　徴収しない</t>
    <rPh sb="2" eb="4">
      <t>チョウシュウ</t>
    </rPh>
    <rPh sb="10" eb="12">
      <t>チョウシュウ</t>
    </rPh>
    <phoneticPr fontId="1"/>
  </si>
  <si>
    <t>1　使用する  ②　使用しない</t>
    <rPh sb="2" eb="4">
      <t>シヨウ</t>
    </rPh>
    <rPh sb="10" eb="12">
      <t>シヨウ</t>
    </rPh>
    <phoneticPr fontId="1"/>
  </si>
  <si>
    <t>1　徴収する  ②　徴収しない</t>
    <rPh sb="2" eb="4">
      <t>チョウシュウ</t>
    </rPh>
    <rPh sb="10" eb="12">
      <t>チョウシュウ</t>
    </rPh>
    <phoneticPr fontId="1"/>
  </si>
  <si>
    <r>
      <t>展示場利用に関する申請書一式（6枚）は</t>
    </r>
    <r>
      <rPr>
        <b/>
        <sz val="14"/>
        <color indexed="10"/>
        <rFont val="ＭＳ Ｐゴシック"/>
        <family val="3"/>
        <charset val="128"/>
      </rPr>
      <t>開催2か月前まで</t>
    </r>
    <r>
      <rPr>
        <sz val="11"/>
        <rFont val="ＭＳ Ｐゴシック"/>
        <family val="3"/>
        <charset val="128"/>
      </rPr>
      <t>にご提出ください    FAX:096-377-2096　メール: kaikan@k-ryudan.or.jp</t>
    </r>
    <rPh sb="0" eb="3">
      <t>テンジジョウ</t>
    </rPh>
    <rPh sb="3" eb="5">
      <t>リヨウ</t>
    </rPh>
    <rPh sb="6" eb="7">
      <t>カン</t>
    </rPh>
    <rPh sb="9" eb="12">
      <t>シンセイショ</t>
    </rPh>
    <rPh sb="12" eb="14">
      <t>イッシキ</t>
    </rPh>
    <rPh sb="16" eb="17">
      <t>マイ</t>
    </rPh>
    <rPh sb="19" eb="21">
      <t>カイサイ</t>
    </rPh>
    <rPh sb="23" eb="24">
      <t>ゲツ</t>
    </rPh>
    <rPh sb="24" eb="25">
      <t>マエ</t>
    </rPh>
    <rPh sb="29" eb="31">
      <t>テイシュツ</t>
    </rPh>
    <phoneticPr fontId="1"/>
  </si>
  <si>
    <t>火気使用時は、消防署の事前指導を受けて下さい。
熊本南消防署（指導係）　　　　　　ＴＥＬ096-212-0119</t>
    <rPh sb="0" eb="2">
      <t>かき</t>
    </rPh>
    <rPh sb="2" eb="4">
      <t>しよう</t>
    </rPh>
    <rPh sb="4" eb="5">
      <t>じ</t>
    </rPh>
    <rPh sb="7" eb="10">
      <t>しょうぼうしょ</t>
    </rPh>
    <rPh sb="11" eb="13">
      <t>じぜん</t>
    </rPh>
    <rPh sb="13" eb="15">
      <t>しどう</t>
    </rPh>
    <rPh sb="16" eb="17">
      <t>う</t>
    </rPh>
    <rPh sb="19" eb="20">
      <t>くだ</t>
    </rPh>
    <rPh sb="24" eb="26">
      <t>くまもと</t>
    </rPh>
    <rPh sb="26" eb="27">
      <t>みなみ</t>
    </rPh>
    <rPh sb="27" eb="30">
      <t>しょうぼうしょ</t>
    </rPh>
    <rPh sb="31" eb="33">
      <t>しどう</t>
    </rPh>
    <rPh sb="33" eb="34">
      <t>かかり</t>
    </rPh>
    <phoneticPr fontId="10" type="Hiragana"/>
  </si>
  <si>
    <t>申請者　様</t>
    <rPh sb="0" eb="3">
      <t>シンセイシャ</t>
    </rPh>
    <rPh sb="4" eb="5">
      <t>サマ</t>
    </rPh>
    <phoneticPr fontId="3"/>
  </si>
  <si>
    <r>
      <rPr>
        <sz val="10"/>
        <rFont val="ＭＳ 明朝"/>
        <family val="1"/>
        <charset val="128"/>
      </rPr>
      <t>10</t>
    </r>
    <r>
      <rPr>
        <sz val="9"/>
        <rFont val="ＭＳ 明朝"/>
        <family val="1"/>
        <charset val="128"/>
      </rPr>
      <t>％対象</t>
    </r>
    <rPh sb="3" eb="5">
      <t>タイショウ</t>
    </rPh>
    <phoneticPr fontId="1"/>
  </si>
  <si>
    <t xml:space="preserve">   上記の金額を領収しましたので許可します。</t>
    <phoneticPr fontId="1"/>
  </si>
  <si>
    <t>(内消費税</t>
    <rPh sb="1" eb="5">
      <t>ウチショウヒゼイ</t>
    </rPh>
    <phoneticPr fontId="1"/>
  </si>
  <si>
    <t>円）</t>
    <rPh sb="0" eb="1">
      <t>エン</t>
    </rPh>
    <phoneticPr fontId="1"/>
  </si>
  <si>
    <t>　熊本市指定管理者</t>
    <rPh sb="1" eb="4">
      <t>クマモトシ</t>
    </rPh>
    <rPh sb="4" eb="6">
      <t>シテイ</t>
    </rPh>
    <rPh sb="6" eb="9">
      <t>カンリシャ</t>
    </rPh>
    <phoneticPr fontId="1"/>
  </si>
  <si>
    <t>登録番号：T8330005001036</t>
    <phoneticPr fontId="1"/>
  </si>
  <si>
    <t>熊本流通団地協同組合</t>
    <phoneticPr fontId="1"/>
  </si>
  <si>
    <t>　　  　　下記事項については特にご注意ください。</t>
    <phoneticPr fontId="1"/>
  </si>
  <si>
    <t>　　　　　使用の不許可、使用許可の取消、使用の停止を行う場合があります。</t>
    <rPh sb="5" eb="7">
      <t>シヨウ</t>
    </rPh>
    <rPh sb="8" eb="11">
      <t>フキョカ</t>
    </rPh>
    <phoneticPr fontId="1"/>
  </si>
  <si>
    <t>　円</t>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</si>
</sst>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
    <numFmt numFmtId="177" formatCode="\(##\)"/>
  </numFmts>
  <fonts count="39" x14ac:knownFonts="1">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2"/>
      <name val="ＭＳ Ｐ明朝"/>
      <family val="1"/>
      <charset val="128"/>
    </font>
    <font>
      <sz val="11"/>
      <name val="ＭＳ Ｐ明朝"/>
      <family val="1"/>
      <charset val="128"/>
    </font>
    <font>
      <sz val="14"/>
      <name val="ＭＳ Ｐ明朝"/>
      <family val="1"/>
      <charset val="128"/>
    </font>
    <font>
      <sz val="12"/>
      <name val="ＭＳ 明朝"/>
      <family val="1"/>
      <charset val="128"/>
    </font>
    <font>
      <b/>
      <sz val="11"/>
      <name val="ＭＳ Ｐ明朝"/>
      <family val="1"/>
      <charset val="128"/>
    </font>
    <font>
      <sz val="6"/>
      <name val="ＭＳ Ｐ明朝"/>
      <family val="1"/>
      <charset val="128"/>
    </font>
    <font>
      <u/>
      <sz val="16"/>
      <name val="ＭＳ Ｐ明朝"/>
      <family val="1"/>
      <charset val="128"/>
    </font>
    <font>
      <b/>
      <sz val="9"/>
      <name val="ＭＳ Ｐ明朝"/>
      <family val="1"/>
      <charset val="128"/>
    </font>
    <font>
      <sz val="16"/>
      <name val="ＭＳ Ｐ明朝"/>
      <family val="1"/>
      <charset val="128"/>
    </font>
    <font>
      <sz val="18"/>
      <name val="ＭＳ Ｐ明朝"/>
      <family val="1"/>
      <charset val="128"/>
    </font>
    <font>
      <b/>
      <sz val="18"/>
      <name val="ＭＳ Ｐ明朝"/>
      <family val="1"/>
      <charset val="128"/>
    </font>
    <font>
      <sz val="11"/>
      <color indexed="10"/>
      <name val="ＭＳ Ｐ明朝"/>
      <family val="1"/>
      <charset val="128"/>
    </font>
    <font>
      <sz val="14"/>
      <color indexed="10"/>
      <name val="ＭＳ Ｐ明朝"/>
      <family val="1"/>
      <charset val="128"/>
    </font>
    <font>
      <sz val="10"/>
      <name val="ＭＳ 明朝"/>
      <family val="1"/>
      <charset val="128"/>
    </font>
    <font>
      <sz val="14"/>
      <name val="ＭＳ 明朝"/>
      <family val="1"/>
      <charset val="128"/>
    </font>
    <font>
      <sz val="8"/>
      <name val="ＭＳ 明朝"/>
      <family val="1"/>
      <charset val="128"/>
    </font>
    <font>
      <b/>
      <sz val="11"/>
      <name val="ＭＳ 明朝"/>
      <family val="1"/>
      <charset val="128"/>
    </font>
    <font>
      <b/>
      <sz val="9.5"/>
      <name val="ＭＳ Ｐゴシック"/>
      <family val="3"/>
      <charset val="128"/>
    </font>
    <font>
      <sz val="9.5"/>
      <name val="ＭＳ Ｐゴシック"/>
      <family val="3"/>
      <charset val="128"/>
    </font>
    <font>
      <u/>
      <sz val="11"/>
      <name val="ＭＳ Ｐ明朝"/>
      <family val="1"/>
      <charset val="128"/>
    </font>
    <font>
      <b/>
      <sz val="11"/>
      <name val="ＭＳ Ｐゴシック"/>
      <family val="3"/>
      <charset val="128"/>
    </font>
    <font>
      <b/>
      <sz val="14"/>
      <name val="ＭＳ Ｐゴシック"/>
      <family val="3"/>
      <charset val="128"/>
    </font>
    <font>
      <b/>
      <sz val="14"/>
      <color indexed="10"/>
      <name val="ＭＳ Ｐゴシック"/>
      <family val="3"/>
      <charset val="128"/>
    </font>
    <font>
      <u/>
      <sz val="11"/>
      <color theme="10"/>
      <name val="ＭＳ Ｐゴシック"/>
      <family val="3"/>
      <charset val="128"/>
    </font>
    <font>
      <sz val="8"/>
      <color theme="0"/>
      <name val="ＭＳ 明朝"/>
      <family val="1"/>
      <charset val="128"/>
    </font>
    <font>
      <sz val="11"/>
      <color theme="0"/>
      <name val="ＭＳ 明朝"/>
      <family val="1"/>
      <charset val="128"/>
    </font>
    <font>
      <sz val="11"/>
      <color theme="0"/>
      <name val="ＭＳ Ｐ明朝"/>
      <family val="1"/>
      <charset val="128"/>
    </font>
    <font>
      <sz val="11"/>
      <color theme="0"/>
      <name val="ＭＳ Ｐゴシック"/>
      <family val="3"/>
      <charset val="128"/>
    </font>
    <font>
      <u/>
      <sz val="14"/>
      <color theme="3"/>
      <name val="ＭＳ 明朝"/>
      <family val="1"/>
      <charset val="128"/>
    </font>
    <font>
      <b/>
      <sz val="14"/>
      <color rgb="FFFF0000"/>
      <name val="ＭＳ Ｐゴシック"/>
      <family val="3"/>
      <charset val="128"/>
    </font>
    <font>
      <u/>
      <sz val="14"/>
      <color theme="10"/>
      <name val="ＭＳ Ｐゴシック"/>
      <family val="3"/>
      <charset val="128"/>
    </font>
    <font>
      <sz val="11"/>
      <name val="ＭＳ Ｐゴシック"/>
      <family val="3"/>
      <charset val="128"/>
    </font>
    <font>
      <sz val="9"/>
      <name val="ＭＳ 明朝"/>
      <family val="1"/>
      <charset val="128"/>
    </font>
    <font>
      <sz val="9"/>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CCCC"/>
        <bgColor indexed="64"/>
      </patternFill>
    </fill>
    <fill>
      <patternFill patternType="solid">
        <fgColor rgb="FFFFFF99"/>
        <bgColor indexed="64"/>
      </patternFill>
    </fill>
    <fill>
      <patternFill patternType="solid">
        <fgColor theme="0"/>
        <bgColor indexed="64"/>
      </patternFill>
    </fill>
  </fills>
  <borders count="104">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ck">
        <color indexed="64"/>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style="dotted">
        <color indexed="64"/>
      </right>
      <top/>
      <bottom/>
      <diagonal/>
    </border>
    <border>
      <left/>
      <right style="medium">
        <color indexed="64"/>
      </right>
      <top/>
      <bottom/>
      <diagonal/>
    </border>
    <border>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top/>
      <bottom/>
      <diagonal/>
    </border>
    <border>
      <left/>
      <right style="thick">
        <color indexed="64"/>
      </right>
      <top/>
      <bottom/>
      <diagonal/>
    </border>
    <border>
      <left/>
      <right/>
      <top/>
      <bottom style="double">
        <color indexed="64"/>
      </bottom>
      <diagonal/>
    </border>
    <border>
      <left style="thick">
        <color indexed="64"/>
      </left>
      <right/>
      <top style="thin">
        <color indexed="64"/>
      </top>
      <bottom/>
      <diagonal/>
    </border>
    <border>
      <left style="thick">
        <color indexed="64"/>
      </left>
      <right/>
      <top style="thick">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alignment vertical="center"/>
    </xf>
    <xf numFmtId="0" fontId="28" fillId="0" borderId="0" applyNumberFormat="0" applyFill="0" applyBorder="0" applyAlignment="0" applyProtection="0">
      <alignment vertical="center"/>
    </xf>
    <xf numFmtId="0" fontId="36" fillId="0" borderId="0">
      <alignment vertical="center"/>
    </xf>
  </cellStyleXfs>
  <cellXfs count="544">
    <xf numFmtId="0" fontId="0" fillId="0" borderId="0" xfId="0">
      <alignment vertical="center"/>
    </xf>
    <xf numFmtId="0" fontId="4"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lignment vertical="center"/>
    </xf>
    <xf numFmtId="0" fontId="6" fillId="0" borderId="0" xfId="0" applyFont="1" applyAlignment="1"/>
    <xf numFmtId="0" fontId="6" fillId="0" borderId="3" xfId="0" applyFont="1" applyBorder="1">
      <alignment vertical="center"/>
    </xf>
    <xf numFmtId="0" fontId="4" fillId="0" borderId="1" xfId="0" applyFont="1" applyBorder="1">
      <alignment vertical="center"/>
    </xf>
    <xf numFmtId="0" fontId="4" fillId="0" borderId="0" xfId="0" applyFont="1" applyAlignment="1">
      <alignment horizontal="center" vertical="center"/>
    </xf>
    <xf numFmtId="0" fontId="0" fillId="2" borderId="86" xfId="0" applyFill="1" applyBorder="1">
      <alignment vertical="center"/>
    </xf>
    <xf numFmtId="0" fontId="5" fillId="0" borderId="0" xfId="0" applyFont="1" applyAlignment="1"/>
    <xf numFmtId="0" fontId="3" fillId="0" borderId="0" xfId="0" applyFont="1" applyAlignment="1"/>
    <xf numFmtId="0" fontId="6" fillId="0" borderId="4" xfId="0" applyFont="1" applyBorder="1">
      <alignment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6" fillId="0" borderId="7"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lignment vertical="center"/>
    </xf>
    <xf numFmtId="0" fontId="6" fillId="0" borderId="10" xfId="0" applyFont="1" applyBorder="1">
      <alignment vertical="center"/>
    </xf>
    <xf numFmtId="0" fontId="3" fillId="0" borderId="11" xfId="0" applyFont="1" applyBorder="1" applyAlignment="1">
      <alignment horizontal="center" vertical="center"/>
    </xf>
    <xf numFmtId="0" fontId="3" fillId="0" borderId="0" xfId="0" applyFont="1">
      <alignment vertical="center"/>
    </xf>
    <xf numFmtId="0" fontId="3" fillId="0" borderId="12" xfId="0" applyFont="1" applyBorder="1" applyAlignment="1">
      <alignment horizontal="center" vertical="center"/>
    </xf>
    <xf numFmtId="0" fontId="3" fillId="0" borderId="12" xfId="0" applyFont="1" applyBorder="1">
      <alignment vertical="center"/>
    </xf>
    <xf numFmtId="0" fontId="3" fillId="0" borderId="8" xfId="0" applyFont="1" applyBorder="1">
      <alignment vertical="center"/>
    </xf>
    <xf numFmtId="0" fontId="3" fillId="0" borderId="1" xfId="0" applyFont="1" applyBorder="1" applyAlignment="1">
      <alignment horizontal="center" vertical="center"/>
    </xf>
    <xf numFmtId="0" fontId="3" fillId="0" borderId="5" xfId="0" applyFont="1" applyBorder="1">
      <alignment vertical="center"/>
    </xf>
    <xf numFmtId="0" fontId="3" fillId="0" borderId="4" xfId="0" applyFont="1" applyBorder="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11" xfId="0" applyFont="1" applyBorder="1">
      <alignment vertical="center"/>
    </xf>
    <xf numFmtId="0" fontId="12" fillId="0" borderId="0" xfId="0" applyFont="1" applyAlignment="1"/>
    <xf numFmtId="0" fontId="12" fillId="0" borderId="13" xfId="0" applyFont="1" applyBorder="1" applyAlignment="1">
      <alignment horizontal="right" vertical="center"/>
    </xf>
    <xf numFmtId="0" fontId="3" fillId="0" borderId="9" xfId="0" applyFont="1" applyBorder="1" applyAlignment="1">
      <alignment horizontal="distributed" vertical="center"/>
    </xf>
    <xf numFmtId="0" fontId="6" fillId="0" borderId="5" xfId="0" applyFont="1" applyBorder="1">
      <alignment vertical="center"/>
    </xf>
    <xf numFmtId="0" fontId="2" fillId="0" borderId="0" xfId="0" applyFont="1">
      <alignment vertical="center"/>
    </xf>
    <xf numFmtId="0" fontId="6" fillId="0" borderId="6" xfId="0" applyFont="1" applyBorder="1">
      <alignment vertical="center"/>
    </xf>
    <xf numFmtId="0" fontId="6" fillId="0" borderId="3" xfId="0" applyFont="1" applyBorder="1" applyAlignment="1">
      <alignment horizontal="center" vertical="center"/>
    </xf>
    <xf numFmtId="0" fontId="3" fillId="0" borderId="0" xfId="0" applyFont="1" applyAlignment="1">
      <alignment horizontal="center" vertical="center"/>
    </xf>
    <xf numFmtId="0" fontId="0" fillId="3" borderId="87" xfId="0" applyFill="1" applyBorder="1">
      <alignment vertical="center"/>
    </xf>
    <xf numFmtId="0" fontId="3" fillId="0" borderId="6" xfId="0" applyFont="1" applyBorder="1" applyAlignment="1">
      <alignment horizontal="distributed" vertical="center"/>
    </xf>
    <xf numFmtId="0" fontId="3" fillId="0" borderId="6" xfId="0" applyFont="1" applyBorder="1" applyAlignment="1"/>
    <xf numFmtId="0" fontId="3" fillId="0" borderId="5" xfId="0" applyFont="1" applyBorder="1" applyAlignment="1"/>
    <xf numFmtId="0" fontId="0" fillId="4" borderId="86" xfId="0" applyFill="1" applyBorder="1">
      <alignment vertical="center"/>
    </xf>
    <xf numFmtId="0" fontId="0" fillId="3" borderId="86" xfId="0" applyFill="1" applyBorder="1">
      <alignment vertical="center"/>
    </xf>
    <xf numFmtId="0" fontId="6" fillId="0" borderId="0" xfId="0" applyFont="1" applyAlignment="1">
      <alignment vertical="top"/>
    </xf>
    <xf numFmtId="0" fontId="9" fillId="0" borderId="0" xfId="0" applyFont="1" applyAlignment="1"/>
    <xf numFmtId="0" fontId="6" fillId="2" borderId="6" xfId="0" applyFont="1" applyFill="1" applyBorder="1">
      <alignment vertical="center"/>
    </xf>
    <xf numFmtId="0" fontId="3" fillId="2" borderId="5" xfId="0" applyFont="1" applyFill="1" applyBorder="1" applyAlignment="1">
      <alignment horizontal="right" vertical="center"/>
    </xf>
    <xf numFmtId="0" fontId="6" fillId="2" borderId="3" xfId="0" applyFont="1" applyFill="1" applyBorder="1">
      <alignment vertical="center"/>
    </xf>
    <xf numFmtId="0" fontId="3" fillId="2" borderId="3" xfId="0" applyFont="1" applyFill="1" applyBorder="1">
      <alignment vertical="center"/>
    </xf>
    <xf numFmtId="0" fontId="3" fillId="2" borderId="11" xfId="0" applyFont="1" applyFill="1" applyBorder="1">
      <alignment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6" fillId="0" borderId="11" xfId="0" applyFont="1" applyBorder="1">
      <alignment vertical="center"/>
    </xf>
    <xf numFmtId="0" fontId="2" fillId="0" borderId="6" xfId="0" applyFont="1" applyBorder="1" applyAlignment="1">
      <alignment horizontal="distributed" vertical="center"/>
    </xf>
    <xf numFmtId="0" fontId="6" fillId="0" borderId="8" xfId="0" applyFont="1" applyBorder="1">
      <alignment vertical="center"/>
    </xf>
    <xf numFmtId="0" fontId="2" fillId="4" borderId="14" xfId="0" applyFont="1" applyFill="1" applyBorder="1">
      <alignment vertical="center"/>
    </xf>
    <xf numFmtId="0" fontId="6" fillId="0" borderId="15" xfId="0" applyFont="1" applyBorder="1" applyAlignment="1">
      <alignment horizontal="center" vertical="center"/>
    </xf>
    <xf numFmtId="0" fontId="6" fillId="2" borderId="5" xfId="0" applyFont="1" applyFill="1" applyBorder="1">
      <alignment vertical="center"/>
    </xf>
    <xf numFmtId="0" fontId="2" fillId="0" borderId="15" xfId="0" applyFont="1" applyBorder="1">
      <alignment vertical="center"/>
    </xf>
    <xf numFmtId="0" fontId="6" fillId="2" borderId="11" xfId="0" applyFont="1" applyFill="1" applyBorder="1">
      <alignment vertical="center"/>
    </xf>
    <xf numFmtId="0" fontId="2" fillId="0" borderId="6" xfId="0" applyFont="1" applyBorder="1">
      <alignment vertical="center"/>
    </xf>
    <xf numFmtId="0" fontId="3" fillId="4" borderId="3" xfId="0" applyFont="1" applyFill="1" applyBorder="1" applyAlignment="1" applyProtection="1">
      <alignment horizontal="right" vertical="center"/>
      <protection locked="0"/>
    </xf>
    <xf numFmtId="49" fontId="6" fillId="4" borderId="3" xfId="0" applyNumberFormat="1" applyFont="1" applyFill="1" applyBorder="1" applyProtection="1">
      <alignment vertical="center"/>
      <protection locked="0"/>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27" xfId="0" applyFont="1" applyBorder="1" applyProtection="1">
      <alignment vertical="center"/>
      <protection locked="0"/>
    </xf>
    <xf numFmtId="0" fontId="6" fillId="0" borderId="28" xfId="0" applyFont="1" applyBorder="1" applyProtection="1">
      <alignment vertical="center"/>
      <protection locked="0"/>
    </xf>
    <xf numFmtId="0" fontId="6" fillId="0" borderId="29" xfId="0" applyFont="1" applyBorder="1" applyProtection="1">
      <alignment vertical="center"/>
      <protection locked="0"/>
    </xf>
    <xf numFmtId="0" fontId="6" fillId="0" borderId="19" xfId="0" applyFont="1" applyBorder="1" applyProtection="1">
      <alignment vertical="center"/>
      <protection locked="0"/>
    </xf>
    <xf numFmtId="0" fontId="6" fillId="0" borderId="0" xfId="0" applyFont="1" applyProtection="1">
      <alignment vertical="center"/>
      <protection locked="0"/>
    </xf>
    <xf numFmtId="0" fontId="6" fillId="0" borderId="24" xfId="0" applyFont="1" applyBorder="1" applyProtection="1">
      <alignment vertical="center"/>
      <protection locked="0"/>
    </xf>
    <xf numFmtId="0" fontId="3" fillId="3" borderId="12"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3" xfId="0" applyFont="1" applyFill="1" applyBorder="1" applyProtection="1">
      <alignment vertical="center"/>
      <protection locked="0"/>
    </xf>
    <xf numFmtId="0" fontId="6" fillId="4" borderId="3" xfId="0" applyFont="1" applyFill="1" applyBorder="1" applyAlignment="1" applyProtection="1">
      <alignment horizontal="left" vertical="center"/>
      <protection locked="0"/>
    </xf>
    <xf numFmtId="0" fontId="6" fillId="4" borderId="3" xfId="0" applyFont="1" applyFill="1" applyBorder="1" applyProtection="1">
      <alignment vertical="center"/>
      <protection locked="0"/>
    </xf>
    <xf numFmtId="0" fontId="4" fillId="0" borderId="0" xfId="0" applyFont="1" applyAlignment="1">
      <alignment horizontal="right" vertical="center"/>
    </xf>
    <xf numFmtId="0" fontId="4" fillId="0" borderId="2" xfId="0" applyFont="1" applyBorder="1" applyAlignment="1">
      <alignment horizontal="center"/>
    </xf>
    <xf numFmtId="0" fontId="4" fillId="0" borderId="0" xfId="0" applyFont="1" applyAlignment="1">
      <alignment horizontal="center"/>
    </xf>
    <xf numFmtId="0" fontId="4" fillId="0" borderId="2" xfId="0" applyFont="1" applyBorder="1">
      <alignment vertical="center"/>
    </xf>
    <xf numFmtId="0" fontId="4" fillId="0" borderId="1" xfId="0" applyFont="1" applyBorder="1" applyAlignment="1"/>
    <xf numFmtId="0" fontId="8" fillId="0" borderId="12" xfId="0" applyFont="1" applyBorder="1">
      <alignment vertical="center"/>
    </xf>
    <xf numFmtId="0" fontId="4" fillId="0" borderId="12" xfId="0" applyFont="1" applyBorder="1">
      <alignment vertical="center"/>
    </xf>
    <xf numFmtId="0" fontId="4" fillId="0" borderId="8" xfId="0" applyFont="1" applyBorder="1">
      <alignment vertical="center"/>
    </xf>
    <xf numFmtId="0" fontId="8" fillId="0" borderId="0" xfId="0" applyFont="1">
      <alignment vertical="center"/>
    </xf>
    <xf numFmtId="0" fontId="4" fillId="0" borderId="30" xfId="0" applyFont="1" applyBorder="1">
      <alignment vertical="center"/>
    </xf>
    <xf numFmtId="0" fontId="4" fillId="0" borderId="31" xfId="0" applyFont="1" applyBorder="1">
      <alignment vertical="center"/>
    </xf>
    <xf numFmtId="0" fontId="4" fillId="0" borderId="0" xfId="0" applyFont="1" applyAlignment="1"/>
    <xf numFmtId="0" fontId="6" fillId="0" borderId="0" xfId="0" applyFont="1" applyAlignment="1">
      <alignment vertical="justify"/>
    </xf>
    <xf numFmtId="177" fontId="6" fillId="0" borderId="0" xfId="0" applyNumberFormat="1" applyFont="1" applyAlignment="1">
      <alignment horizontal="right" vertical="center"/>
    </xf>
    <xf numFmtId="0" fontId="6" fillId="0" borderId="0" xfId="0" applyFont="1" applyAlignment="1">
      <alignment horizontal="left" vertical="top"/>
    </xf>
    <xf numFmtId="0" fontId="0" fillId="0" borderId="0" xfId="0" applyAlignment="1">
      <alignment vertical="justify"/>
    </xf>
    <xf numFmtId="0" fontId="4" fillId="0" borderId="3" xfId="0" applyFont="1" applyBorder="1">
      <alignment vertical="center"/>
    </xf>
    <xf numFmtId="0" fontId="4" fillId="0" borderId="11" xfId="0" applyFont="1" applyBorder="1">
      <alignment vertical="center"/>
    </xf>
    <xf numFmtId="0" fontId="0" fillId="5" borderId="0" xfId="0" applyFill="1">
      <alignment vertical="center"/>
    </xf>
    <xf numFmtId="0" fontId="21" fillId="0" borderId="0" xfId="0" applyFont="1">
      <alignment vertical="center"/>
    </xf>
    <xf numFmtId="0" fontId="20" fillId="0" borderId="0" xfId="0" applyFont="1">
      <alignment vertical="center"/>
    </xf>
    <xf numFmtId="0" fontId="18" fillId="0" borderId="0" xfId="0" applyFont="1" applyAlignment="1">
      <alignment vertical="top"/>
    </xf>
    <xf numFmtId="0" fontId="4" fillId="0" borderId="0" xfId="0" applyFont="1" applyAlignment="1">
      <alignment vertical="center" wrapText="1"/>
    </xf>
    <xf numFmtId="177" fontId="6" fillId="0" borderId="0" xfId="0" applyNumberFormat="1" applyFont="1" applyAlignment="1">
      <alignment horizontal="center" vertical="center"/>
    </xf>
    <xf numFmtId="177" fontId="6" fillId="0" borderId="0" xfId="0" quotePrefix="1" applyNumberFormat="1" applyFont="1" applyAlignment="1">
      <alignment horizontal="center" vertical="center"/>
    </xf>
    <xf numFmtId="0" fontId="13" fillId="0" borderId="0" xfId="0" applyFont="1" applyAlignment="1">
      <alignment horizontal="center"/>
    </xf>
    <xf numFmtId="0" fontId="13" fillId="0" borderId="0" xfId="0" applyFont="1" applyAlignment="1"/>
    <xf numFmtId="0" fontId="6" fillId="0" borderId="32" xfId="0" applyFont="1" applyBorder="1" applyAlignment="1"/>
    <xf numFmtId="0" fontId="6" fillId="0" borderId="32" xfId="0" applyFont="1" applyBorder="1">
      <alignment vertical="center"/>
    </xf>
    <xf numFmtId="0" fontId="13" fillId="0" borderId="32" xfId="0" applyFont="1" applyBorder="1" applyAlignment="1"/>
    <xf numFmtId="0" fontId="4" fillId="0" borderId="0" xfId="0" applyFont="1" applyAlignment="1">
      <alignment horizontal="left" wrapTex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left" vertical="top"/>
    </xf>
    <xf numFmtId="0" fontId="32" fillId="0" borderId="0" xfId="0" applyFont="1">
      <alignment vertical="center"/>
    </xf>
    <xf numFmtId="0" fontId="4" fillId="0" borderId="0" xfId="0" applyFont="1" applyAlignment="1">
      <alignment wrapText="1"/>
    </xf>
    <xf numFmtId="0" fontId="4" fillId="5" borderId="0" xfId="0" applyFont="1" applyFill="1" applyAlignment="1">
      <alignment wrapText="1" shrinkToFit="1"/>
    </xf>
    <xf numFmtId="0" fontId="4" fillId="5" borderId="0" xfId="0" applyFont="1" applyFill="1" applyAlignment="1">
      <alignment shrinkToFit="1"/>
    </xf>
    <xf numFmtId="0" fontId="4" fillId="4" borderId="88" xfId="0" applyFont="1" applyFill="1" applyBorder="1">
      <alignment vertical="center"/>
    </xf>
    <xf numFmtId="0" fontId="4" fillId="3" borderId="89" xfId="0" applyFont="1" applyFill="1" applyBorder="1">
      <alignment vertical="center"/>
    </xf>
    <xf numFmtId="0" fontId="4" fillId="0" borderId="7" xfId="0" applyFont="1" applyBorder="1">
      <alignment vertical="center"/>
    </xf>
    <xf numFmtId="0" fontId="4" fillId="0" borderId="0" xfId="0" applyFont="1" applyProtection="1">
      <alignment vertical="center"/>
      <protection locked="0"/>
    </xf>
    <xf numFmtId="0" fontId="33" fillId="0" borderId="0" xfId="1" applyFont="1" applyFill="1" applyBorder="1" applyAlignment="1" applyProtection="1">
      <alignment vertical="center"/>
    </xf>
    <xf numFmtId="0" fontId="0" fillId="5" borderId="90" xfId="0" applyFill="1" applyBorder="1" applyAlignment="1">
      <alignment horizontal="center" vertical="center"/>
    </xf>
    <xf numFmtId="0" fontId="0" fillId="5" borderId="90" xfId="0" applyFill="1" applyBorder="1" applyAlignment="1">
      <alignment vertical="center" wrapText="1"/>
    </xf>
    <xf numFmtId="0" fontId="0" fillId="5" borderId="90" xfId="0" applyFill="1" applyBorder="1">
      <alignment vertical="center"/>
    </xf>
    <xf numFmtId="0" fontId="0" fillId="5" borderId="91" xfId="0" applyFill="1" applyBorder="1" applyAlignment="1">
      <alignment horizontal="center" vertical="center"/>
    </xf>
    <xf numFmtId="0" fontId="0" fillId="5" borderId="91" xfId="0" applyFill="1" applyBorder="1" applyAlignment="1">
      <alignment vertical="center" wrapText="1"/>
    </xf>
    <xf numFmtId="0" fontId="25" fillId="5" borderId="92" xfId="0" applyFont="1" applyFill="1" applyBorder="1" applyAlignment="1">
      <alignment horizontal="center" vertical="center"/>
    </xf>
    <xf numFmtId="0" fontId="34" fillId="5" borderId="0" xfId="0" applyFont="1" applyFill="1">
      <alignment vertical="center"/>
    </xf>
    <xf numFmtId="0" fontId="26" fillId="5" borderId="0" xfId="0" applyFont="1" applyFill="1" applyAlignment="1">
      <alignment horizontal="right" vertical="center"/>
    </xf>
    <xf numFmtId="0" fontId="26" fillId="5" borderId="0" xfId="0" applyFont="1" applyFill="1" applyAlignment="1">
      <alignment horizontal="center" vertical="center"/>
    </xf>
    <xf numFmtId="0" fontId="26" fillId="5" borderId="0" xfId="0" applyFont="1" applyFill="1">
      <alignment vertical="center"/>
    </xf>
    <xf numFmtId="0" fontId="6" fillId="3" borderId="4" xfId="0" applyFont="1" applyFill="1" applyBorder="1" applyAlignment="1" applyProtection="1">
      <alignment horizontal="right" vertical="center"/>
      <protection locked="0"/>
    </xf>
    <xf numFmtId="0" fontId="35" fillId="5" borderId="91" xfId="1" applyFont="1" applyFill="1" applyBorder="1" applyAlignment="1">
      <alignment vertical="center" shrinkToFit="1"/>
    </xf>
    <xf numFmtId="0" fontId="35" fillId="5" borderId="90" xfId="1" applyFont="1" applyFill="1" applyBorder="1" applyAlignment="1">
      <alignment vertical="center" shrinkToFit="1"/>
    </xf>
    <xf numFmtId="0" fontId="4" fillId="4" borderId="0" xfId="0" applyFont="1" applyFill="1" applyAlignment="1" applyProtection="1">
      <alignment horizontal="center" vertical="center"/>
      <protection locked="0"/>
    </xf>
    <xf numFmtId="0" fontId="4" fillId="0" borderId="34" xfId="0" applyFont="1" applyBorder="1">
      <alignment vertical="center"/>
    </xf>
    <xf numFmtId="0" fontId="4" fillId="0" borderId="40" xfId="0" applyFont="1" applyBorder="1" applyAlignment="1"/>
    <xf numFmtId="0" fontId="18" fillId="0" borderId="30" xfId="0" applyFont="1" applyBorder="1" applyAlignment="1"/>
    <xf numFmtId="0" fontId="8" fillId="0" borderId="0" xfId="0" applyFont="1" applyAlignment="1">
      <alignment horizontal="left" vertical="center" wrapText="1"/>
    </xf>
    <xf numFmtId="0" fontId="19" fillId="0" borderId="0" xfId="0" applyFont="1" applyAlignment="1">
      <alignment vertical="center" wrapText="1"/>
    </xf>
    <xf numFmtId="0" fontId="21" fillId="0" borderId="0" xfId="0" applyFont="1" applyAlignment="1">
      <alignment horizontal="distributed" vertical="center" indent="1"/>
    </xf>
    <xf numFmtId="0" fontId="19" fillId="0" borderId="0" xfId="0" applyFont="1">
      <alignment vertical="center"/>
    </xf>
    <xf numFmtId="0" fontId="21" fillId="0" borderId="31" xfId="2" applyFont="1" applyBorder="1" applyAlignment="1">
      <alignment horizontal="center" vertical="center"/>
    </xf>
    <xf numFmtId="0" fontId="21" fillId="0" borderId="0" xfId="2" applyFont="1" applyAlignment="1">
      <alignment horizontal="center" vertical="center"/>
    </xf>
    <xf numFmtId="0" fontId="38" fillId="0" borderId="0" xfId="2" applyFont="1" applyAlignment="1">
      <alignment horizontal="left" vertical="center"/>
    </xf>
    <xf numFmtId="0" fontId="38" fillId="0" borderId="0" xfId="2" applyFont="1" applyAlignment="1">
      <alignment horizontal="right" vertical="center"/>
    </xf>
    <xf numFmtId="0" fontId="38" fillId="0" borderId="31" xfId="2" applyFont="1" applyBorder="1" applyAlignment="1">
      <alignment horizontal="right" vertic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18" fillId="0" borderId="2" xfId="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left" vertical="center"/>
    </xf>
    <xf numFmtId="0" fontId="4" fillId="0" borderId="0" xfId="0" applyFont="1" applyAlignment="1">
      <alignment horizontal="center" vertical="center"/>
    </xf>
    <xf numFmtId="0" fontId="4" fillId="4" borderId="0" xfId="0" applyFont="1" applyFill="1" applyAlignment="1" applyProtection="1">
      <alignment horizontal="left"/>
      <protection locked="0"/>
    </xf>
    <xf numFmtId="0" fontId="4" fillId="4" borderId="3" xfId="0" applyFont="1" applyFill="1" applyBorder="1" applyAlignment="1" applyProtection="1">
      <alignment horizontal="left"/>
      <protection locked="0"/>
    </xf>
    <xf numFmtId="0" fontId="18" fillId="4" borderId="6" xfId="0" applyFont="1" applyFill="1" applyBorder="1" applyAlignment="1" applyProtection="1">
      <alignment horizontal="left"/>
      <protection locked="0"/>
    </xf>
    <xf numFmtId="49" fontId="4" fillId="4" borderId="0" xfId="0" applyNumberFormat="1" applyFont="1" applyFill="1" applyAlignment="1" applyProtection="1">
      <alignment horizontal="center" shrinkToFit="1"/>
      <protection locked="0"/>
    </xf>
    <xf numFmtId="0" fontId="4" fillId="4" borderId="0" xfId="0" applyFont="1" applyFill="1" applyAlignment="1" applyProtection="1">
      <alignment horizontal="right" vertical="center"/>
      <protection locked="0"/>
    </xf>
    <xf numFmtId="0" fontId="4" fillId="4" borderId="9" xfId="0" applyFont="1" applyFill="1" applyBorder="1" applyAlignment="1" applyProtection="1">
      <alignment horizontal="left" vertical="center" shrinkToFit="1"/>
      <protection locked="0"/>
    </xf>
    <xf numFmtId="0" fontId="4" fillId="4" borderId="49"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shrinkToFit="1"/>
      <protection locked="0"/>
    </xf>
    <xf numFmtId="0" fontId="18" fillId="3" borderId="6" xfId="0" applyFont="1" applyFill="1" applyBorder="1" applyAlignment="1" applyProtection="1">
      <alignment horizontal="center" vertical="center" shrinkToFit="1"/>
      <protection locked="0"/>
    </xf>
    <xf numFmtId="0" fontId="18" fillId="3" borderId="35" xfId="0" applyFont="1" applyFill="1" applyBorder="1" applyAlignment="1" applyProtection="1">
      <alignment horizontal="center" vertical="center" shrinkToFit="1"/>
      <protection locked="0"/>
    </xf>
    <xf numFmtId="0" fontId="6" fillId="0" borderId="0" xfId="0" applyFont="1" applyAlignment="1">
      <alignment horizontal="left" vertical="justify"/>
    </xf>
    <xf numFmtId="0" fontId="6" fillId="0" borderId="0" xfId="0" applyFont="1" applyAlignment="1">
      <alignment horizontal="left" vertical="justify" wrapText="1"/>
    </xf>
    <xf numFmtId="0" fontId="6" fillId="0" borderId="0" xfId="0" applyFont="1" applyAlignment="1">
      <alignment horizontal="left" vertical="center" wrapText="1"/>
    </xf>
    <xf numFmtId="0" fontId="4" fillId="0" borderId="47"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6" fillId="0" borderId="0" xfId="0" applyFont="1" applyAlignment="1">
      <alignment horizontal="left" vertical="center"/>
    </xf>
    <xf numFmtId="0" fontId="22" fillId="0" borderId="3" xfId="0" applyFont="1" applyBorder="1" applyAlignment="1">
      <alignment horizontal="left" vertical="center" wrapText="1" shrinkToFit="1"/>
    </xf>
    <xf numFmtId="0" fontId="23" fillId="0" borderId="3"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5" xfId="0" applyFont="1" applyBorder="1" applyAlignment="1">
      <alignment horizontal="distributed" vertical="center" wrapText="1" indent="1"/>
    </xf>
    <xf numFmtId="0" fontId="4" fillId="0" borderId="10"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right" vertical="center"/>
    </xf>
    <xf numFmtId="0" fontId="21" fillId="0" borderId="12" xfId="0" applyFont="1" applyBorder="1" applyAlignment="1">
      <alignment horizontal="center"/>
    </xf>
    <xf numFmtId="0" fontId="21" fillId="0" borderId="44" xfId="0" applyFont="1" applyBorder="1" applyAlignment="1">
      <alignment horizontal="center"/>
    </xf>
    <xf numFmtId="0" fontId="4" fillId="0" borderId="9" xfId="0" applyFont="1" applyBorder="1" applyAlignment="1">
      <alignment horizontal="distributed" vertical="center" indent="1"/>
    </xf>
    <xf numFmtId="0" fontId="37" fillId="0" borderId="7" xfId="0" applyFont="1" applyBorder="1" applyAlignment="1">
      <alignment horizontal="left" vertical="top"/>
    </xf>
    <xf numFmtId="0" fontId="37" fillId="0" borderId="12" xfId="0" applyFont="1" applyBorder="1" applyAlignment="1">
      <alignment horizontal="left" vertical="top"/>
    </xf>
    <xf numFmtId="0" fontId="4" fillId="0" borderId="39" xfId="0" applyFont="1" applyBorder="1" applyAlignment="1">
      <alignment horizontal="distributed" vertical="center" indent="1"/>
    </xf>
    <xf numFmtId="0" fontId="18" fillId="3" borderId="4"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3" borderId="35" xfId="0" applyFont="1" applyFill="1" applyBorder="1" applyAlignment="1" applyProtection="1">
      <alignment horizontal="center" vertical="center" wrapText="1"/>
      <protection locked="0"/>
    </xf>
    <xf numFmtId="177" fontId="6" fillId="0" borderId="0" xfId="0" applyNumberFormat="1" applyFont="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77" fontId="6" fillId="0" borderId="0" xfId="0" quotePrefix="1" applyNumberFormat="1" applyFont="1" applyAlignment="1">
      <alignment horizontal="center" vertical="center"/>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4" fillId="0" borderId="7" xfId="0" applyFont="1" applyBorder="1" applyAlignment="1">
      <alignment horizontal="center" vertical="top"/>
    </xf>
    <xf numFmtId="0" fontId="4" fillId="0" borderId="12" xfId="0" applyFont="1" applyBorder="1" applyAlignment="1">
      <alignment horizontal="center" vertical="top"/>
    </xf>
    <xf numFmtId="0" fontId="4" fillId="0" borderId="44"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lignment horizontal="center" vertical="top"/>
    </xf>
    <xf numFmtId="0" fontId="4" fillId="0" borderId="31" xfId="0" applyFont="1" applyBorder="1" applyAlignment="1">
      <alignment horizontal="center" vertical="top"/>
    </xf>
    <xf numFmtId="0" fontId="4" fillId="0" borderId="45" xfId="0" applyFont="1" applyBorder="1" applyAlignment="1">
      <alignment horizontal="center" vertical="top"/>
    </xf>
    <xf numFmtId="0" fontId="4" fillId="0" borderId="43" xfId="0" applyFont="1" applyBorder="1" applyAlignment="1">
      <alignment horizontal="center" vertical="top"/>
    </xf>
    <xf numFmtId="0" fontId="4" fillId="0" borderId="46" xfId="0" applyFont="1" applyBorder="1" applyAlignment="1">
      <alignment horizontal="center" vertical="top"/>
    </xf>
    <xf numFmtId="0" fontId="6" fillId="0" borderId="93" xfId="0" applyFont="1" applyBorder="1" applyAlignment="1">
      <alignment horizontal="left" vertical="justify" wrapText="1" indent="1"/>
    </xf>
    <xf numFmtId="0" fontId="6" fillId="0" borderId="94" xfId="0" applyFont="1" applyBorder="1" applyAlignment="1">
      <alignment horizontal="left" vertical="justify" wrapText="1" indent="1"/>
    </xf>
    <xf numFmtId="0" fontId="6" fillId="0" borderId="95" xfId="0" applyFont="1" applyBorder="1" applyAlignment="1">
      <alignment horizontal="left" vertical="justify" wrapText="1" indent="1"/>
    </xf>
    <xf numFmtId="0" fontId="6" fillId="0" borderId="96" xfId="0" applyFont="1" applyBorder="1" applyAlignment="1">
      <alignment horizontal="left" vertical="justify" wrapText="1" indent="1"/>
    </xf>
    <xf numFmtId="0" fontId="6" fillId="0" borderId="0" xfId="0" applyFont="1" applyAlignment="1">
      <alignment horizontal="left" vertical="justify" wrapText="1" indent="1"/>
    </xf>
    <xf numFmtId="0" fontId="6" fillId="0" borderId="97" xfId="0" applyFont="1" applyBorder="1" applyAlignment="1">
      <alignment horizontal="left" vertical="justify" wrapText="1" indent="1"/>
    </xf>
    <xf numFmtId="0" fontId="6" fillId="0" borderId="98" xfId="0" applyFont="1" applyBorder="1" applyAlignment="1">
      <alignment horizontal="left" vertical="justify" wrapText="1" indent="1"/>
    </xf>
    <xf numFmtId="0" fontId="6" fillId="0" borderId="99" xfId="0" applyFont="1" applyBorder="1" applyAlignment="1">
      <alignment horizontal="left" vertical="justify" wrapText="1" indent="1"/>
    </xf>
    <xf numFmtId="0" fontId="6" fillId="0" borderId="100" xfId="0" applyFont="1" applyBorder="1" applyAlignment="1">
      <alignment horizontal="left" vertical="justify" wrapText="1" indent="1"/>
    </xf>
    <xf numFmtId="0" fontId="4" fillId="0" borderId="4" xfId="0" applyFont="1" applyBorder="1" applyAlignment="1">
      <alignment horizontal="distributed" vertical="center" wrapText="1" indent="1"/>
    </xf>
    <xf numFmtId="0" fontId="4" fillId="0" borderId="7"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0" xfId="0" applyFont="1" applyAlignment="1">
      <alignment horizontal="distributed" vertical="center" indent="1"/>
    </xf>
    <xf numFmtId="0" fontId="4" fillId="0" borderId="1"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9" xfId="0" applyFont="1" applyBorder="1" applyAlignment="1">
      <alignment horizontal="distributed" vertical="center" indent="1" shrinkToFit="1"/>
    </xf>
    <xf numFmtId="0" fontId="4" fillId="0" borderId="48" xfId="0" applyFont="1" applyBorder="1" applyAlignment="1">
      <alignment horizontal="center" vertical="center"/>
    </xf>
    <xf numFmtId="0" fontId="8" fillId="3" borderId="0" xfId="0" applyFont="1" applyFill="1" applyAlignment="1" applyProtection="1">
      <alignment horizontal="center" vertical="center"/>
      <protection locked="0"/>
    </xf>
    <xf numFmtId="0" fontId="4" fillId="0" borderId="34"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7" xfId="0" applyFont="1" applyBorder="1" applyAlignment="1">
      <alignment horizontal="distributed" vertical="center" indent="1"/>
    </xf>
    <xf numFmtId="0" fontId="4" fillId="0" borderId="6" xfId="0" applyFont="1" applyBorder="1" applyAlignment="1">
      <alignment horizontal="distributed" vertical="center" indent="1"/>
    </xf>
    <xf numFmtId="0" fontId="18" fillId="3" borderId="36" xfId="0" applyFont="1" applyFill="1" applyBorder="1" applyAlignment="1" applyProtection="1">
      <alignment horizontal="center" vertical="center" wrapText="1"/>
      <protection locked="0"/>
    </xf>
    <xf numFmtId="0" fontId="18" fillId="3" borderId="37" xfId="0" applyFont="1" applyFill="1" applyBorder="1" applyAlignment="1" applyProtection="1">
      <alignment horizontal="center" vertical="center" wrapText="1"/>
      <protection locked="0"/>
    </xf>
    <xf numFmtId="0" fontId="18" fillId="3" borderId="38" xfId="0" applyFont="1" applyFill="1" applyBorder="1" applyAlignment="1" applyProtection="1">
      <alignment horizontal="center" vertical="center" wrapText="1"/>
      <protection locked="0"/>
    </xf>
    <xf numFmtId="3" fontId="4" fillId="4" borderId="4"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8" fillId="0" borderId="0" xfId="0" applyFont="1" applyAlignment="1">
      <alignment horizontal="distributed" wrapText="1"/>
    </xf>
    <xf numFmtId="0" fontId="18" fillId="0" borderId="0" xfId="0" applyFont="1" applyAlignment="1">
      <alignment horizontal="distributed"/>
    </xf>
    <xf numFmtId="0" fontId="18" fillId="0" borderId="3" xfId="0" applyFont="1" applyBorder="1" applyAlignment="1">
      <alignment horizontal="distributed"/>
    </xf>
    <xf numFmtId="0" fontId="18" fillId="0" borderId="6" xfId="0" applyFont="1" applyBorder="1" applyAlignment="1">
      <alignment horizontal="distributed"/>
    </xf>
    <xf numFmtId="0" fontId="37" fillId="0" borderId="10" xfId="0" applyFont="1" applyBorder="1" applyAlignment="1">
      <alignment horizontal="left"/>
    </xf>
    <xf numFmtId="0" fontId="37" fillId="0" borderId="3" xfId="0" applyFont="1" applyBorder="1" applyAlignment="1">
      <alignment horizontal="left"/>
    </xf>
    <xf numFmtId="0" fontId="37" fillId="0" borderId="3" xfId="0" applyFont="1" applyBorder="1" applyAlignment="1">
      <alignment horizontal="right"/>
    </xf>
    <xf numFmtId="0" fontId="37" fillId="0" borderId="54" xfId="0" applyFont="1" applyBorder="1" applyAlignment="1">
      <alignment horizontal="right"/>
    </xf>
    <xf numFmtId="0" fontId="8" fillId="0" borderId="0" xfId="0" applyFont="1" applyAlignment="1">
      <alignment horizontal="left" wrapText="1"/>
    </xf>
    <xf numFmtId="0" fontId="4" fillId="0" borderId="30" xfId="0" applyFont="1" applyBorder="1" applyAlignment="1">
      <alignment horizontal="right" vertical="center"/>
    </xf>
    <xf numFmtId="0" fontId="4" fillId="0" borderId="0" xfId="0" applyFont="1" applyAlignment="1">
      <alignment horizontal="right" vertical="center"/>
    </xf>
    <xf numFmtId="0" fontId="19" fillId="0" borderId="0" xfId="0" applyFont="1" applyAlignment="1">
      <alignment horizontal="distributed" vertical="top" wrapText="1"/>
    </xf>
    <xf numFmtId="0" fontId="21" fillId="0" borderId="7" xfId="0" applyFont="1" applyBorder="1" applyAlignment="1">
      <alignment horizontal="distributed" vertical="center" indent="1"/>
    </xf>
    <xf numFmtId="0" fontId="21" fillId="0" borderId="12" xfId="0" applyFont="1" applyBorder="1" applyAlignment="1">
      <alignment horizontal="distributed" vertical="center" indent="1"/>
    </xf>
    <xf numFmtId="0" fontId="21" fillId="0" borderId="8"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3" xfId="0" applyFont="1" applyBorder="1" applyAlignment="1">
      <alignment horizontal="distributed" vertical="center" indent="1"/>
    </xf>
    <xf numFmtId="0" fontId="21" fillId="0" borderId="11" xfId="0" applyFont="1" applyBorder="1" applyAlignment="1">
      <alignment horizontal="distributed" vertical="center" indent="1"/>
    </xf>
    <xf numFmtId="0" fontId="4" fillId="0" borderId="0" xfId="0" applyFont="1" applyAlignment="1">
      <alignment horizontal="center" wrapText="1"/>
    </xf>
    <xf numFmtId="0" fontId="4" fillId="0" borderId="3" xfId="0" applyFont="1" applyBorder="1" applyAlignment="1">
      <alignment horizontal="left" wrapText="1"/>
    </xf>
    <xf numFmtId="0" fontId="4" fillId="0" borderId="6" xfId="0" applyFont="1" applyBorder="1" applyAlignment="1">
      <alignment horizontal="left" wrapText="1"/>
    </xf>
    <xf numFmtId="0" fontId="18" fillId="0" borderId="3" xfId="0" applyFont="1" applyBorder="1" applyAlignment="1">
      <alignment horizontal="distributed" wrapText="1"/>
    </xf>
    <xf numFmtId="0" fontId="6" fillId="0" borderId="101" xfId="0" applyFont="1" applyBorder="1" applyAlignment="1">
      <alignment horizontal="left" vertical="justify" wrapText="1" indent="1"/>
    </xf>
    <xf numFmtId="0" fontId="6" fillId="0" borderId="102" xfId="0" applyFont="1" applyBorder="1" applyAlignment="1">
      <alignment horizontal="left" vertical="justify" wrapText="1" indent="1"/>
    </xf>
    <xf numFmtId="0" fontId="6" fillId="0" borderId="103" xfId="0" applyFont="1" applyBorder="1" applyAlignment="1">
      <alignment horizontal="left" vertical="justify" wrapText="1" indent="1"/>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44"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2" xfId="0" applyFont="1" applyBorder="1" applyAlignment="1">
      <alignment vertical="center" shrinkToFit="1"/>
    </xf>
    <xf numFmtId="0" fontId="3" fillId="0" borderId="0" xfId="0" applyFont="1" applyAlignment="1">
      <alignment vertical="center" shrinkToFit="1"/>
    </xf>
    <xf numFmtId="0" fontId="3" fillId="0" borderId="31" xfId="0" applyFont="1" applyBorder="1" applyAlignment="1">
      <alignment vertical="center" shrinkToFit="1"/>
    </xf>
    <xf numFmtId="0" fontId="4" fillId="0" borderId="36" xfId="0" applyFont="1" applyBorder="1" applyAlignment="1">
      <alignment horizontal="center" vertical="center" wrapText="1" shrinkToFit="1"/>
    </xf>
    <xf numFmtId="0" fontId="4" fillId="0" borderId="37"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34"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53"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3" fillId="0" borderId="45"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8" xfId="0"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vertical="center" shrinkToFit="1"/>
    </xf>
    <xf numFmtId="0" fontId="4" fillId="0" borderId="3" xfId="0" applyFont="1" applyBorder="1" applyAlignment="1">
      <alignment horizontal="center" vertical="center"/>
    </xf>
    <xf numFmtId="0" fontId="18" fillId="0" borderId="4" xfId="0" applyFont="1" applyBorder="1" applyAlignment="1">
      <alignment horizontal="distributed" vertical="center" wrapText="1" indent="1"/>
    </xf>
    <xf numFmtId="0" fontId="18" fillId="0" borderId="6" xfId="0" applyFont="1" applyBorder="1" applyAlignment="1">
      <alignment horizontal="distributed" vertical="center" wrapText="1" indent="1"/>
    </xf>
    <xf numFmtId="0" fontId="18" fillId="0" borderId="5" xfId="0" applyFont="1" applyBorder="1" applyAlignment="1">
      <alignment horizontal="distributed" vertical="center" wrapText="1" indent="1"/>
    </xf>
    <xf numFmtId="0" fontId="4" fillId="0" borderId="2" xfId="0" applyFont="1" applyBorder="1" applyAlignment="1">
      <alignment horizontal="righ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right" vertical="center"/>
    </xf>
    <xf numFmtId="0" fontId="4" fillId="0" borderId="7"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7"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7" xfId="0" applyFont="1" applyBorder="1" applyAlignment="1">
      <alignment horizontal="distributed" vertical="distributed" textRotation="255" indent="2" shrinkToFit="1"/>
    </xf>
    <xf numFmtId="0" fontId="4" fillId="0" borderId="8" xfId="0" applyFont="1" applyBorder="1" applyAlignment="1">
      <alignment horizontal="distributed" vertical="distributed" textRotation="255" indent="2" shrinkToFit="1"/>
    </xf>
    <xf numFmtId="0" fontId="4" fillId="0" borderId="2" xfId="0" applyFont="1" applyBorder="1" applyAlignment="1">
      <alignment horizontal="distributed" vertical="distributed" textRotation="255" indent="2" shrinkToFit="1"/>
    </xf>
    <xf numFmtId="0" fontId="4" fillId="0" borderId="1" xfId="0" applyFont="1" applyBorder="1" applyAlignment="1">
      <alignment horizontal="distributed" vertical="distributed" textRotation="255" indent="2" shrinkToFit="1"/>
    </xf>
    <xf numFmtId="0" fontId="4" fillId="0" borderId="45" xfId="0" applyFont="1" applyBorder="1" applyAlignment="1">
      <alignment horizontal="distributed" vertical="distributed" textRotation="255" indent="2" shrinkToFit="1"/>
    </xf>
    <xf numFmtId="0" fontId="4" fillId="0" borderId="52" xfId="0" applyFont="1" applyBorder="1" applyAlignment="1">
      <alignment horizontal="distributed" vertical="distributed" textRotation="255" indent="2" shrinkToFit="1"/>
    </xf>
    <xf numFmtId="0" fontId="4" fillId="3" borderId="4"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4" fillId="0" borderId="12" xfId="0" applyFont="1" applyBorder="1">
      <alignment vertical="center"/>
    </xf>
    <xf numFmtId="0" fontId="4" fillId="0" borderId="3" xfId="0" applyFont="1" applyBorder="1">
      <alignment vertical="center"/>
    </xf>
    <xf numFmtId="0" fontId="19" fillId="0" borderId="0" xfId="0" applyFont="1" applyAlignment="1">
      <alignment horizontal="left" vertical="top" wrapText="1"/>
    </xf>
    <xf numFmtId="0" fontId="21" fillId="0" borderId="2" xfId="0" applyFont="1" applyBorder="1" applyAlignment="1">
      <alignment horizontal="distributed" vertical="center" indent="1"/>
    </xf>
    <xf numFmtId="0" fontId="21" fillId="0" borderId="0" xfId="0" applyFont="1" applyAlignment="1">
      <alignment horizontal="distributed" vertical="center" indent="1"/>
    </xf>
    <xf numFmtId="0" fontId="21" fillId="0" borderId="1" xfId="0" applyFont="1" applyBorder="1" applyAlignment="1">
      <alignment horizontal="distributed" vertical="center" indent="1"/>
    </xf>
    <xf numFmtId="0" fontId="37" fillId="0" borderId="2" xfId="0" applyFont="1" applyBorder="1" applyAlignment="1">
      <alignment horizontal="left" vertical="top"/>
    </xf>
    <xf numFmtId="0" fontId="37" fillId="0" borderId="0" xfId="0" applyFont="1" applyAlignment="1">
      <alignment horizontal="left" vertical="top"/>
    </xf>
    <xf numFmtId="0" fontId="21" fillId="0" borderId="0" xfId="0" applyFont="1" applyAlignment="1">
      <alignment horizontal="center"/>
    </xf>
    <xf numFmtId="0" fontId="21" fillId="0" borderId="31" xfId="0" applyFont="1" applyBorder="1" applyAlignment="1">
      <alignment horizont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2" borderId="4" xfId="0" applyFont="1" applyFill="1" applyBorder="1" applyAlignment="1">
      <alignment horizontal="left" vertical="center"/>
    </xf>
    <xf numFmtId="0" fontId="0" fillId="2" borderId="6" xfId="0" applyFill="1" applyBorder="1" applyAlignment="1">
      <alignment horizontal="left"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13" xfId="0" applyFont="1" applyBorder="1" applyAlignment="1">
      <alignment horizontal="center" vertical="center"/>
    </xf>
    <xf numFmtId="0" fontId="3" fillId="4" borderId="9"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3" fillId="2" borderId="64" xfId="0" applyFont="1" applyFill="1" applyBorder="1" applyAlignment="1" applyProtection="1">
      <alignment horizontal="center" vertical="center"/>
      <protection locked="0"/>
    </xf>
    <xf numFmtId="0" fontId="3" fillId="2" borderId="6" xfId="0" applyFont="1" applyFill="1" applyBorder="1" applyAlignment="1">
      <alignment horizontal="left" vertical="center"/>
    </xf>
    <xf numFmtId="0" fontId="3" fillId="0" borderId="9" xfId="0" applyFont="1" applyBorder="1" applyAlignment="1">
      <alignment horizontal="center" vertical="center"/>
    </xf>
    <xf numFmtId="0" fontId="3" fillId="3" borderId="4" xfId="0" applyFont="1" applyFill="1" applyBorder="1" applyAlignment="1" applyProtection="1">
      <alignment horizontal="right" vertical="center"/>
      <protection locked="0"/>
    </xf>
    <xf numFmtId="0" fontId="3" fillId="3" borderId="6" xfId="0" applyFont="1" applyFill="1" applyBorder="1" applyAlignment="1" applyProtection="1">
      <alignment horizontal="right" vertical="center"/>
      <protection locked="0"/>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3" borderId="6" xfId="0" applyFont="1" applyFill="1" applyBorder="1" applyAlignment="1" applyProtection="1">
      <alignment horizontal="right" vertical="center"/>
      <protection locked="0"/>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 xfId="0" applyFont="1" applyBorder="1" applyAlignment="1">
      <alignment horizontal="center"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left" vertical="center"/>
    </xf>
    <xf numFmtId="0" fontId="2" fillId="0" borderId="56" xfId="0" applyFont="1" applyBorder="1" applyAlignment="1">
      <alignment horizontal="center" vertical="center"/>
    </xf>
    <xf numFmtId="0" fontId="6" fillId="3" borderId="15" xfId="0" applyFont="1" applyFill="1" applyBorder="1" applyAlignment="1">
      <alignment horizontal="center" vertical="center"/>
    </xf>
    <xf numFmtId="0" fontId="6" fillId="3" borderId="55" xfId="0" applyFont="1" applyFill="1" applyBorder="1" applyAlignment="1">
      <alignment horizontal="center" vertical="center"/>
    </xf>
    <xf numFmtId="0" fontId="2" fillId="0" borderId="12" xfId="0" applyFont="1" applyBorder="1" applyAlignment="1">
      <alignment horizontal="distributed" vertical="center"/>
    </xf>
    <xf numFmtId="0" fontId="2" fillId="0" borderId="3" xfId="0" applyFont="1" applyBorder="1" applyAlignment="1">
      <alignment horizontal="distributed"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6" fillId="0" borderId="9" xfId="0" applyFont="1" applyBorder="1" applyAlignment="1">
      <alignment horizontal="center" vertical="center"/>
    </xf>
    <xf numFmtId="49" fontId="6" fillId="4" borderId="15" xfId="0" applyNumberFormat="1" applyFont="1" applyFill="1" applyBorder="1" applyAlignment="1" applyProtection="1">
      <alignment horizontal="center" vertical="center"/>
      <protection locked="0"/>
    </xf>
    <xf numFmtId="0" fontId="6" fillId="3" borderId="9" xfId="0" applyFont="1" applyFill="1" applyBorder="1" applyAlignment="1">
      <alignment horizontal="center" vertical="center"/>
    </xf>
    <xf numFmtId="0" fontId="6" fillId="3" borderId="49" xfId="0" applyFont="1" applyFill="1" applyBorder="1" applyAlignment="1">
      <alignment horizontal="center" vertical="center"/>
    </xf>
    <xf numFmtId="0" fontId="6" fillId="4" borderId="0" xfId="0" applyFont="1" applyFill="1" applyAlignment="1" applyProtection="1">
      <alignment horizontal="center" vertical="center"/>
      <protection locked="0"/>
    </xf>
    <xf numFmtId="49" fontId="6" fillId="4" borderId="3" xfId="0" applyNumberFormat="1" applyFont="1" applyFill="1" applyBorder="1" applyAlignment="1" applyProtection="1">
      <alignment horizontal="left" vertical="center"/>
      <protection locked="0"/>
    </xf>
    <xf numFmtId="0" fontId="6" fillId="4" borderId="15" xfId="0" applyFont="1" applyFill="1" applyBorder="1" applyAlignment="1" applyProtection="1">
      <alignment horizontal="right" vertical="center"/>
      <protection locked="0"/>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6" fillId="3" borderId="9" xfId="0" applyFont="1" applyFill="1" applyBorder="1" applyAlignment="1">
      <alignment horizontal="center" vertical="center" wrapText="1"/>
    </xf>
    <xf numFmtId="0" fontId="0" fillId="3" borderId="9" xfId="0" applyFill="1" applyBorder="1" applyAlignment="1">
      <alignment horizontal="center" vertical="center" wrapText="1"/>
    </xf>
    <xf numFmtId="0" fontId="3" fillId="2" borderId="6" xfId="0" applyFont="1" applyFill="1" applyBorder="1" applyAlignment="1" applyProtection="1">
      <alignment horizontal="center" vertical="center"/>
      <protection locked="0"/>
    </xf>
    <xf numFmtId="0" fontId="6" fillId="0" borderId="9" xfId="0" applyFont="1" applyBorder="1" applyAlignment="1">
      <alignment horizontal="left"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4" borderId="4"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0" borderId="9" xfId="0" applyFont="1" applyBorder="1" applyAlignment="1">
      <alignment horizontal="distributed"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3" fillId="0" borderId="9" xfId="0" applyFont="1" applyBorder="1" applyAlignment="1">
      <alignment horizontal="center" vertical="center" wrapText="1"/>
    </xf>
    <xf numFmtId="49" fontId="6" fillId="4" borderId="55" xfId="0" applyNumberFormat="1" applyFont="1" applyFill="1" applyBorder="1" applyAlignment="1" applyProtection="1">
      <alignment horizontal="center" vertical="center"/>
      <protection locked="0"/>
    </xf>
    <xf numFmtId="49" fontId="6" fillId="4" borderId="6"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protection locked="0"/>
    </xf>
    <xf numFmtId="0" fontId="11" fillId="0" borderId="0" xfId="0" applyFont="1" applyAlignment="1">
      <alignment horizontal="center"/>
    </xf>
    <xf numFmtId="0" fontId="3" fillId="0" borderId="0" xfId="0" applyFont="1" applyAlignment="1">
      <alignment horizontal="distributed" vertical="center"/>
    </xf>
    <xf numFmtId="0" fontId="3" fillId="0" borderId="3" xfId="0" applyFont="1" applyBorder="1" applyAlignment="1">
      <alignment horizontal="distributed" vertical="center"/>
    </xf>
    <xf numFmtId="0" fontId="3" fillId="2" borderId="7" xfId="0" applyFont="1" applyFill="1" applyBorder="1" applyAlignment="1">
      <alignment horizontal="left" vertical="center"/>
    </xf>
    <xf numFmtId="0" fontId="3" fillId="2" borderId="12" xfId="0" applyFont="1" applyFill="1" applyBorder="1" applyAlignment="1">
      <alignment horizontal="left" vertical="center"/>
    </xf>
    <xf numFmtId="0" fontId="3" fillId="2" borderId="8" xfId="0" applyFont="1" applyFill="1" applyBorder="1" applyAlignment="1">
      <alignment horizontal="left" vertical="center"/>
    </xf>
    <xf numFmtId="0" fontId="3" fillId="0" borderId="12" xfId="0" applyFont="1" applyBorder="1" applyAlignment="1">
      <alignment horizontal="distributed" vertical="center"/>
    </xf>
    <xf numFmtId="0" fontId="3" fillId="0" borderId="50" xfId="0" applyFont="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6" fillId="4" borderId="50" xfId="0" applyFont="1" applyFill="1" applyBorder="1" applyAlignment="1" applyProtection="1">
      <alignment horizontal="center" vertical="center"/>
      <protection locked="0"/>
    </xf>
    <xf numFmtId="0" fontId="6" fillId="4" borderId="4"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3" fillId="4" borderId="59"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3" fillId="4" borderId="61" xfId="0" applyFont="1" applyFill="1" applyBorder="1" applyAlignment="1" applyProtection="1">
      <alignment horizontal="center" vertical="center"/>
      <protection locked="0"/>
    </xf>
    <xf numFmtId="0" fontId="6" fillId="0" borderId="9" xfId="0" applyFont="1" applyBorder="1" applyAlignment="1">
      <alignment horizontal="left" vertical="center"/>
    </xf>
    <xf numFmtId="0" fontId="6" fillId="2" borderId="3"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57" xfId="0" applyFont="1" applyBorder="1" applyAlignment="1">
      <alignment horizontal="center" vertical="center"/>
    </xf>
    <xf numFmtId="0" fontId="6" fillId="4" borderId="56" xfId="0"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protection locked="0"/>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4" borderId="12"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6" fillId="2" borderId="0" xfId="0" applyFont="1" applyFill="1" applyAlignment="1">
      <alignment horizontal="left" vertical="center"/>
    </xf>
    <xf numFmtId="0" fontId="6" fillId="2" borderId="1" xfId="0" applyFont="1" applyFill="1" applyBorder="1" applyAlignment="1">
      <alignment horizontal="left" vertical="center"/>
    </xf>
    <xf numFmtId="0" fontId="6" fillId="2" borderId="3" xfId="0" applyFont="1" applyFill="1" applyBorder="1" applyAlignment="1">
      <alignment horizontal="center" vertical="center"/>
    </xf>
    <xf numFmtId="0" fontId="7" fillId="0" borderId="32" xfId="0" applyFont="1" applyBorder="1" applyAlignment="1">
      <alignment horizontal="left" shrinkToFit="1"/>
    </xf>
    <xf numFmtId="0" fontId="6" fillId="0" borderId="75" xfId="0" applyFont="1" applyBorder="1" applyAlignment="1">
      <alignment horizontal="center" vertical="center" wrapText="1"/>
    </xf>
    <xf numFmtId="0" fontId="6" fillId="0" borderId="75" xfId="0" applyFont="1" applyBorder="1" applyAlignment="1">
      <alignment horizontal="center" vertical="center"/>
    </xf>
    <xf numFmtId="0" fontId="6" fillId="0" borderId="81" xfId="0" applyFont="1" applyBorder="1" applyAlignment="1">
      <alignment horizontal="center" vertical="center"/>
    </xf>
    <xf numFmtId="0" fontId="6" fillId="0" borderId="9" xfId="0" applyFont="1" applyBorder="1" applyAlignment="1">
      <alignment horizontal="right" vertical="center"/>
    </xf>
    <xf numFmtId="0" fontId="6" fillId="0" borderId="71" xfId="0" applyFont="1" applyBorder="1" applyAlignment="1">
      <alignment horizontal="right" vertical="center"/>
    </xf>
    <xf numFmtId="0" fontId="6" fillId="0" borderId="68" xfId="0" applyFont="1" applyBorder="1" applyAlignment="1">
      <alignment horizontal="right" vertical="center"/>
    </xf>
    <xf numFmtId="0" fontId="6" fillId="0" borderId="76" xfId="0" applyFont="1" applyBorder="1" applyAlignment="1">
      <alignment horizontal="right" vertical="center"/>
    </xf>
    <xf numFmtId="0" fontId="6" fillId="0" borderId="82" xfId="0" applyFont="1" applyBorder="1" applyAlignment="1">
      <alignment horizontal="center" vertical="center"/>
    </xf>
    <xf numFmtId="0" fontId="7" fillId="0" borderId="83"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66" xfId="0" applyFont="1" applyBorder="1" applyAlignment="1">
      <alignment horizontal="center" vertical="center" textRotation="255"/>
    </xf>
    <xf numFmtId="0" fontId="7" fillId="0" borderId="67" xfId="0" applyFont="1" applyBorder="1" applyAlignment="1">
      <alignment horizontal="center" vertical="center" textRotation="255"/>
    </xf>
    <xf numFmtId="0" fontId="6" fillId="0" borderId="84" xfId="0" applyFont="1" applyBorder="1" applyAlignment="1">
      <alignment horizontal="center" vertical="center"/>
    </xf>
    <xf numFmtId="0" fontId="6" fillId="0" borderId="32" xfId="0" applyFont="1" applyBorder="1" applyAlignment="1">
      <alignment horizontal="center" vertical="center"/>
    </xf>
    <xf numFmtId="0" fontId="6" fillId="0" borderId="85" xfId="0" applyFont="1" applyBorder="1" applyAlignment="1">
      <alignment horizontal="center" vertical="center"/>
    </xf>
    <xf numFmtId="0" fontId="6" fillId="0" borderId="50" xfId="0" applyFont="1" applyBorder="1" applyAlignment="1">
      <alignment horizontal="left" vertical="center"/>
    </xf>
    <xf numFmtId="0" fontId="6" fillId="0" borderId="10"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4" borderId="9" xfId="0" applyFont="1" applyFill="1" applyBorder="1" applyAlignment="1" applyProtection="1">
      <alignment horizontal="center" vertical="center"/>
      <protection locked="0"/>
    </xf>
    <xf numFmtId="176" fontId="6" fillId="0" borderId="68" xfId="0" applyNumberFormat="1" applyFont="1" applyBorder="1" applyAlignment="1">
      <alignment horizontal="right" vertical="center"/>
    </xf>
    <xf numFmtId="0" fontId="6" fillId="0" borderId="50" xfId="0" applyFont="1" applyBorder="1" applyAlignment="1">
      <alignment horizontal="right" vertical="center"/>
    </xf>
    <xf numFmtId="0" fontId="6" fillId="0" borderId="77" xfId="0" applyFont="1" applyBorder="1" applyAlignment="1">
      <alignment horizontal="right" vertical="center"/>
    </xf>
    <xf numFmtId="0" fontId="6" fillId="4" borderId="17"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176" fontId="6" fillId="0" borderId="50" xfId="0" applyNumberFormat="1" applyFont="1" applyBorder="1" applyAlignment="1">
      <alignment horizontal="right" vertical="center"/>
    </xf>
    <xf numFmtId="176" fontId="6" fillId="0" borderId="9" xfId="0" applyNumberFormat="1" applyFont="1" applyBorder="1" applyAlignment="1">
      <alignment horizontal="right" vertical="center"/>
    </xf>
    <xf numFmtId="0" fontId="6" fillId="0" borderId="68" xfId="0" applyFont="1" applyBorder="1" applyAlignment="1">
      <alignment horizontal="left" vertical="center"/>
    </xf>
    <xf numFmtId="0" fontId="7" fillId="0" borderId="72" xfId="0" applyFont="1" applyBorder="1" applyAlignment="1">
      <alignment horizontal="center" vertical="center" textRotation="255"/>
    </xf>
    <xf numFmtId="0" fontId="7" fillId="0" borderId="50"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9" xfId="0" applyFont="1" applyBorder="1" applyAlignment="1">
      <alignment horizontal="center" vertical="center" textRotation="255"/>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6" fillId="4" borderId="68" xfId="0" applyFont="1" applyFill="1" applyBorder="1" applyAlignment="1" applyProtection="1">
      <alignment horizontal="center" vertical="center"/>
      <protection locked="0"/>
    </xf>
    <xf numFmtId="0" fontId="6" fillId="0" borderId="19" xfId="0" applyFont="1" applyBorder="1" applyAlignment="1">
      <alignment horizontal="left" vertical="center"/>
    </xf>
    <xf numFmtId="0" fontId="6" fillId="2" borderId="2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6" xfId="0" applyFont="1" applyFill="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3" fillId="0" borderId="78" xfId="0" applyFont="1" applyBorder="1" applyAlignment="1">
      <alignment horizontal="center" vertical="center" textRotation="255"/>
    </xf>
    <xf numFmtId="0" fontId="3" fillId="0" borderId="79" xfId="0" applyFont="1" applyBorder="1" applyAlignment="1">
      <alignment horizontal="center" vertical="center" textRotation="255"/>
    </xf>
    <xf numFmtId="0" fontId="3" fillId="0" borderId="80" xfId="0" applyFont="1" applyBorder="1" applyAlignment="1">
      <alignment horizontal="center" vertical="center" textRotation="255"/>
    </xf>
    <xf numFmtId="0" fontId="6" fillId="3" borderId="0" xfId="0" applyFont="1" applyFill="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7" fillId="0" borderId="69" xfId="0" applyFont="1" applyBorder="1" applyAlignment="1">
      <alignment horizontal="center" vertical="center" textRotation="255"/>
    </xf>
    <xf numFmtId="0" fontId="7" fillId="0" borderId="70" xfId="0" applyFont="1" applyBorder="1" applyAlignment="1">
      <alignment horizontal="center" vertical="center" textRotation="255"/>
    </xf>
  </cellXfs>
  <cellStyles count="3">
    <cellStyle name="ハイパーリンク" xfId="1" builtinId="8"/>
    <cellStyle name="標準" xfId="0" builtinId="0"/>
    <cellStyle name="標準 2" xfId="2" xr:uid="{4CF557FE-6ADF-4FD5-8E6A-9D5CB26A6067}"/>
  </cellStyles>
  <dxfs count="0"/>
  <tableStyles count="1" defaultTableStyle="TableStyleMedium2" defaultPivotStyle="PivotStyleLight16">
    <tableStyle name="Invisible" pivot="0" table="0" count="0" xr9:uid="{A5C78F6E-38D1-4919-9592-E5D2585E4F4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0</xdr:colOff>
      <xdr:row>46</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4782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xdr:col>
      <xdr:colOff>0</xdr:colOff>
      <xdr:row>49</xdr:row>
      <xdr:rowOff>161925</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800225" y="119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xdr:col>
      <xdr:colOff>0</xdr:colOff>
      <xdr:row>47</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800225" y="1148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400050</xdr:colOff>
      <xdr:row>47</xdr:row>
      <xdr:rowOff>28575</xdr:rowOff>
    </xdr:from>
    <xdr:to>
      <xdr:col>19</xdr:col>
      <xdr:colOff>209550</xdr:colOff>
      <xdr:row>49</xdr:row>
      <xdr:rowOff>142875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00050" y="11372850"/>
          <a:ext cx="4552950" cy="457200"/>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注　意　事　項　</a:t>
          </a:r>
          <a:r>
            <a:rPr kumimoji="1" lang="en-US" altLang="ja-JP" sz="1400">
              <a:latin typeface="ＭＳ Ｐ明朝" panose="02020600040205080304" pitchFamily="18" charset="-128"/>
              <a:ea typeface="ＭＳ Ｐ明朝" panose="02020600040205080304" pitchFamily="18" charset="-128"/>
            </a:rPr>
            <a:t>(</a:t>
          </a:r>
          <a:r>
            <a:rPr kumimoji="1" lang="ja-JP" altLang="en-US" sz="1400">
              <a:latin typeface="ＭＳ Ｐ明朝" panose="02020600040205080304" pitchFamily="18" charset="-128"/>
              <a:ea typeface="ＭＳ Ｐ明朝" panose="02020600040205080304" pitchFamily="18" charset="-128"/>
            </a:rPr>
            <a:t>使用の許可に付す条件）</a:t>
          </a:r>
          <a:endParaRPr kumimoji="1" lang="en-US" altLang="ja-JP" sz="1400">
            <a:latin typeface="ＭＳ Ｐ明朝" panose="02020600040205080304" pitchFamily="18" charset="-128"/>
            <a:ea typeface="ＭＳ Ｐ明朝" panose="02020600040205080304" pitchFamily="18" charset="-128"/>
          </a:endParaRPr>
        </a:p>
      </xdr:txBody>
    </xdr:sp>
    <xdr:clientData/>
  </xdr:twoCellAnchor>
  <xdr:twoCellAnchor>
    <xdr:from>
      <xdr:col>20</xdr:col>
      <xdr:colOff>193806</xdr:colOff>
      <xdr:row>28</xdr:row>
      <xdr:rowOff>432698</xdr:rowOff>
    </xdr:from>
    <xdr:to>
      <xdr:col>22</xdr:col>
      <xdr:colOff>136073</xdr:colOff>
      <xdr:row>29</xdr:row>
      <xdr:rowOff>301303</xdr:rowOff>
    </xdr:to>
    <xdr:sp macro="" textlink="">
      <xdr:nvSpPr>
        <xdr:cNvPr id="6" name="Text Box 13">
          <a:extLst>
            <a:ext uri="{FF2B5EF4-FFF2-40B4-BE49-F238E27FC236}">
              <a16:creationId xmlns:a16="http://schemas.microsoft.com/office/drawing/2014/main" id="{00000000-0008-0000-0100-000006000000}"/>
            </a:ext>
          </a:extLst>
        </xdr:cNvPr>
        <xdr:cNvSpPr txBox="1">
          <a:spLocks noChangeArrowheads="1"/>
        </xdr:cNvSpPr>
      </xdr:nvSpPr>
      <xdr:spPr bwMode="auto">
        <a:xfrm>
          <a:off x="5165856" y="7023998"/>
          <a:ext cx="399467" cy="363905"/>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45</xdr:row>
      <xdr:rowOff>19050</xdr:rowOff>
    </xdr:from>
    <xdr:to>
      <xdr:col>10</xdr:col>
      <xdr:colOff>28576</xdr:colOff>
      <xdr:row>47</xdr:row>
      <xdr:rowOff>161925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71476" y="10315575"/>
          <a:ext cx="1905000" cy="485775"/>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注　意　事　項</a:t>
          </a:r>
        </a:p>
      </xdr:txBody>
    </xdr:sp>
    <xdr:clientData/>
  </xdr:twoCellAnchor>
  <xdr:twoCellAnchor>
    <xdr:from>
      <xdr:col>21</xdr:col>
      <xdr:colOff>228600</xdr:colOff>
      <xdr:row>33</xdr:row>
      <xdr:rowOff>428625</xdr:rowOff>
    </xdr:from>
    <xdr:to>
      <xdr:col>23</xdr:col>
      <xdr:colOff>151817</xdr:colOff>
      <xdr:row>34</xdr:row>
      <xdr:rowOff>297230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4762500" y="9201150"/>
          <a:ext cx="399467" cy="363905"/>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200026</xdr:colOff>
      <xdr:row>25</xdr:row>
      <xdr:rowOff>57151</xdr:rowOff>
    </xdr:from>
    <xdr:to>
      <xdr:col>22</xdr:col>
      <xdr:colOff>571500</xdr:colOff>
      <xdr:row>25</xdr:row>
      <xdr:rowOff>276225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7191376" y="7667626"/>
          <a:ext cx="371474" cy="2190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285750</xdr:colOff>
      <xdr:row>44</xdr:row>
      <xdr:rowOff>76200</xdr:rowOff>
    </xdr:from>
    <xdr:to>
      <xdr:col>22</xdr:col>
      <xdr:colOff>552450</xdr:colOff>
      <xdr:row>45</xdr:row>
      <xdr:rowOff>114300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277100" y="13620750"/>
          <a:ext cx="2667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19039</xdr:colOff>
      <xdr:row>22</xdr:row>
      <xdr:rowOff>38099</xdr:rowOff>
    </xdr:from>
    <xdr:to>
      <xdr:col>15</xdr:col>
      <xdr:colOff>219075</xdr:colOff>
      <xdr:row>23</xdr:row>
      <xdr:rowOff>0</xdr:rowOff>
    </xdr:to>
    <xdr:grpSp>
      <xdr:nvGrpSpPr>
        <xdr:cNvPr id="149070" name="グループ化 4">
          <a:extLst>
            <a:ext uri="{FF2B5EF4-FFF2-40B4-BE49-F238E27FC236}">
              <a16:creationId xmlns:a16="http://schemas.microsoft.com/office/drawing/2014/main" id="{00000000-0008-0000-0300-00004E460200}"/>
            </a:ext>
          </a:extLst>
        </xdr:cNvPr>
        <xdr:cNvGrpSpPr>
          <a:grpSpLocks/>
        </xdr:cNvGrpSpPr>
      </xdr:nvGrpSpPr>
      <xdr:grpSpPr bwMode="auto">
        <a:xfrm>
          <a:off x="1028689" y="6705599"/>
          <a:ext cx="4143386" cy="276226"/>
          <a:chOff x="1028701" y="6666892"/>
          <a:chExt cx="4372637" cy="276443"/>
        </a:xfrm>
      </xdr:grpSpPr>
      <xdr:grpSp>
        <xdr:nvGrpSpPr>
          <xdr:cNvPr id="149125" name="グループ化 4">
            <a:extLst>
              <a:ext uri="{FF2B5EF4-FFF2-40B4-BE49-F238E27FC236}">
                <a16:creationId xmlns:a16="http://schemas.microsoft.com/office/drawing/2014/main" id="{00000000-0008-0000-0300-000085460200}"/>
              </a:ext>
            </a:extLst>
          </xdr:cNvPr>
          <xdr:cNvGrpSpPr>
            <a:grpSpLocks/>
          </xdr:cNvGrpSpPr>
        </xdr:nvGrpSpPr>
        <xdr:grpSpPr bwMode="auto">
          <a:xfrm>
            <a:off x="1028701" y="6666893"/>
            <a:ext cx="1115786" cy="276442"/>
            <a:chOff x="7943837" y="6219197"/>
            <a:chExt cx="1120566" cy="276442"/>
          </a:xfrm>
        </xdr:grpSpPr>
        <mc:AlternateContent xmlns:mc="http://schemas.openxmlformats.org/markup-compatibility/2006">
          <mc:Choice xmlns:a14="http://schemas.microsoft.com/office/drawing/2010/main" Requires="a14">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300-000009B40000}"/>
                    </a:ext>
                  </a:extLst>
                </xdr:cNvPr>
                <xdr:cNvSpPr/>
              </xdr:nvSpPr>
              <xdr:spPr bwMode="auto">
                <a:xfrm>
                  <a:off x="7943837" y="6257925"/>
                  <a:ext cx="609598"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34706" y="6219197"/>
              <a:ext cx="1029697" cy="27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見本市展示</a:t>
              </a:r>
            </a:p>
          </xdr:txBody>
        </xdr:sp>
      </xdr:grpSp>
      <xdr:grpSp>
        <xdr:nvGrpSpPr>
          <xdr:cNvPr id="149126" name="グループ化 6">
            <a:extLst>
              <a:ext uri="{FF2B5EF4-FFF2-40B4-BE49-F238E27FC236}">
                <a16:creationId xmlns:a16="http://schemas.microsoft.com/office/drawing/2014/main" id="{00000000-0008-0000-0300-000086460200}"/>
              </a:ext>
            </a:extLst>
          </xdr:cNvPr>
          <xdr:cNvGrpSpPr>
            <a:grpSpLocks/>
          </xdr:cNvGrpSpPr>
        </xdr:nvGrpSpPr>
        <xdr:grpSpPr bwMode="auto">
          <a:xfrm>
            <a:off x="2085650" y="6666893"/>
            <a:ext cx="1003726" cy="276442"/>
            <a:chOff x="7943865" y="6219197"/>
            <a:chExt cx="999474" cy="276442"/>
          </a:xfrm>
        </xdr:grpSpPr>
        <mc:AlternateContent xmlns:mc="http://schemas.openxmlformats.org/markup-compatibility/2006">
          <mc:Choice xmlns:a14="http://schemas.microsoft.com/office/drawing/2010/main" Requires="a14">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300-00000AB40000}"/>
                    </a:ext>
                  </a:extLst>
                </xdr:cNvPr>
                <xdr:cNvSpPr/>
              </xdr:nvSpPr>
              <xdr:spPr bwMode="auto">
                <a:xfrm>
                  <a:off x="7943865"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042490" y="6219197"/>
              <a:ext cx="900849" cy="27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展示即売</a:t>
              </a:r>
            </a:p>
          </xdr:txBody>
        </xdr:sp>
      </xdr:grpSp>
      <xdr:grpSp>
        <xdr:nvGrpSpPr>
          <xdr:cNvPr id="149127" name="グループ化 9">
            <a:extLst>
              <a:ext uri="{FF2B5EF4-FFF2-40B4-BE49-F238E27FC236}">
                <a16:creationId xmlns:a16="http://schemas.microsoft.com/office/drawing/2014/main" id="{00000000-0008-0000-0300-000087460200}"/>
              </a:ext>
            </a:extLst>
          </xdr:cNvPr>
          <xdr:cNvGrpSpPr>
            <a:grpSpLocks/>
          </xdr:cNvGrpSpPr>
        </xdr:nvGrpSpPr>
        <xdr:grpSpPr bwMode="auto">
          <a:xfrm>
            <a:off x="3001549" y="6666892"/>
            <a:ext cx="841727" cy="276442"/>
            <a:chOff x="7943848" y="6219659"/>
            <a:chExt cx="841727" cy="275933"/>
          </a:xfrm>
        </xdr:grpSpPr>
        <mc:AlternateContent xmlns:mc="http://schemas.openxmlformats.org/markup-compatibility/2006">
          <mc:Choice xmlns:a14="http://schemas.microsoft.com/office/drawing/2010/main" Requires="a14">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300-00000BB40000}"/>
                    </a:ext>
                  </a:extLst>
                </xdr:cNvPr>
                <xdr:cNvSpPr/>
              </xdr:nvSpPr>
              <xdr:spPr bwMode="auto">
                <a:xfrm>
                  <a:off x="7943848" y="6257926"/>
                  <a:ext cx="60960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112091" y="6219659"/>
              <a:ext cx="673484" cy="275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講演会</a:t>
              </a:r>
            </a:p>
          </xdr:txBody>
        </xdr:sp>
      </xdr:grpSp>
      <xdr:grpSp>
        <xdr:nvGrpSpPr>
          <xdr:cNvPr id="149128" name="グループ化 9">
            <a:extLst>
              <a:ext uri="{FF2B5EF4-FFF2-40B4-BE49-F238E27FC236}">
                <a16:creationId xmlns:a16="http://schemas.microsoft.com/office/drawing/2014/main" id="{00000000-0008-0000-0300-000088460200}"/>
              </a:ext>
            </a:extLst>
          </xdr:cNvPr>
          <xdr:cNvGrpSpPr>
            <a:grpSpLocks/>
          </xdr:cNvGrpSpPr>
        </xdr:nvGrpSpPr>
        <xdr:grpSpPr bwMode="auto">
          <a:xfrm>
            <a:off x="3776380" y="6666892"/>
            <a:ext cx="770537" cy="276442"/>
            <a:chOff x="7943850" y="6219659"/>
            <a:chExt cx="770537" cy="275933"/>
          </a:xfrm>
        </xdr:grpSpPr>
        <mc:AlternateContent xmlns:mc="http://schemas.openxmlformats.org/markup-compatibility/2006">
          <mc:Choice xmlns:a14="http://schemas.microsoft.com/office/drawing/2010/main" Requires="a14">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300-00001CB40000}"/>
                    </a:ext>
                  </a:extLst>
                </xdr:cNvPr>
                <xdr:cNvSpPr/>
              </xdr:nvSpPr>
              <xdr:spPr bwMode="auto">
                <a:xfrm>
                  <a:off x="7943850" y="6257926"/>
                  <a:ext cx="60960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111266" y="6219659"/>
              <a:ext cx="603121" cy="275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会議</a:t>
              </a:r>
            </a:p>
          </xdr:txBody>
        </xdr:sp>
      </xdr:grpSp>
      <xdr:grpSp>
        <xdr:nvGrpSpPr>
          <xdr:cNvPr id="149129" name="グループ化 9">
            <a:extLst>
              <a:ext uri="{FF2B5EF4-FFF2-40B4-BE49-F238E27FC236}">
                <a16:creationId xmlns:a16="http://schemas.microsoft.com/office/drawing/2014/main" id="{00000000-0008-0000-0300-000089460200}"/>
              </a:ext>
            </a:extLst>
          </xdr:cNvPr>
          <xdr:cNvGrpSpPr>
            <a:grpSpLocks/>
          </xdr:cNvGrpSpPr>
        </xdr:nvGrpSpPr>
        <xdr:grpSpPr bwMode="auto">
          <a:xfrm>
            <a:off x="4467225" y="6666892"/>
            <a:ext cx="934113" cy="276442"/>
            <a:chOff x="7943850" y="6219659"/>
            <a:chExt cx="934113" cy="275933"/>
          </a:xfrm>
        </xdr:grpSpPr>
        <mc:AlternateContent xmlns:mc="http://schemas.openxmlformats.org/markup-compatibility/2006">
          <mc:Choice xmlns:a14="http://schemas.microsoft.com/office/drawing/2010/main" Requires="a14">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300-00001DB40000}"/>
                    </a:ext>
                  </a:extLst>
                </xdr:cNvPr>
                <xdr:cNvSpPr/>
              </xdr:nvSpPr>
              <xdr:spPr bwMode="auto">
                <a:xfrm>
                  <a:off x="7943850" y="6257926"/>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8033594" y="6219659"/>
              <a:ext cx="844369" cy="275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その他（</a:t>
              </a:r>
            </a:p>
          </xdr:txBody>
        </xdr:sp>
      </xdr:grpSp>
    </xdr:grpSp>
    <xdr:clientData/>
  </xdr:twoCellAnchor>
  <xdr:twoCellAnchor>
    <xdr:from>
      <xdr:col>3</xdr:col>
      <xdr:colOff>19040</xdr:colOff>
      <xdr:row>23</xdr:row>
      <xdr:rowOff>19048</xdr:rowOff>
    </xdr:from>
    <xdr:to>
      <xdr:col>16</xdr:col>
      <xdr:colOff>76200</xdr:colOff>
      <xdr:row>23</xdr:row>
      <xdr:rowOff>304799</xdr:rowOff>
    </xdr:to>
    <xdr:grpSp>
      <xdr:nvGrpSpPr>
        <xdr:cNvPr id="149071" name="グループ化 19">
          <a:extLst>
            <a:ext uri="{FF2B5EF4-FFF2-40B4-BE49-F238E27FC236}">
              <a16:creationId xmlns:a16="http://schemas.microsoft.com/office/drawing/2014/main" id="{00000000-0008-0000-0300-00004F460200}"/>
            </a:ext>
          </a:extLst>
        </xdr:cNvPr>
        <xdr:cNvGrpSpPr>
          <a:grpSpLocks/>
        </xdr:cNvGrpSpPr>
      </xdr:nvGrpSpPr>
      <xdr:grpSpPr bwMode="auto">
        <a:xfrm>
          <a:off x="1028690" y="7000873"/>
          <a:ext cx="4229110" cy="285751"/>
          <a:chOff x="1028708" y="6666893"/>
          <a:chExt cx="4463098" cy="285980"/>
        </a:xfrm>
      </xdr:grpSpPr>
      <xdr:grpSp>
        <xdr:nvGrpSpPr>
          <xdr:cNvPr id="149115" name="グループ化 4">
            <a:extLst>
              <a:ext uri="{FF2B5EF4-FFF2-40B4-BE49-F238E27FC236}">
                <a16:creationId xmlns:a16="http://schemas.microsoft.com/office/drawing/2014/main" id="{00000000-0008-0000-0300-00007B460200}"/>
              </a:ext>
            </a:extLst>
          </xdr:cNvPr>
          <xdr:cNvGrpSpPr>
            <a:grpSpLocks/>
          </xdr:cNvGrpSpPr>
        </xdr:nvGrpSpPr>
        <xdr:grpSpPr bwMode="auto">
          <a:xfrm>
            <a:off x="1028708" y="6666895"/>
            <a:ext cx="1216303" cy="276446"/>
            <a:chOff x="7943839" y="6219199"/>
            <a:chExt cx="1221514" cy="276446"/>
          </a:xfrm>
        </xdr:grpSpPr>
        <mc:AlternateContent xmlns:mc="http://schemas.openxmlformats.org/markup-compatibility/2006">
          <mc:Choice xmlns:a14="http://schemas.microsoft.com/office/drawing/2010/main" Requires="a14">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300-00001EB40000}"/>
                    </a:ext>
                  </a:extLst>
                </xdr:cNvPr>
                <xdr:cNvSpPr/>
              </xdr:nvSpPr>
              <xdr:spPr bwMode="auto">
                <a:xfrm>
                  <a:off x="7943839"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8034706" y="6219199"/>
              <a:ext cx="1130647" cy="276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熊本都市圏</a:t>
              </a:r>
            </a:p>
          </xdr:txBody>
        </xdr:sp>
      </xdr:grpSp>
      <xdr:grpSp>
        <xdr:nvGrpSpPr>
          <xdr:cNvPr id="149116" name="グループ化 6">
            <a:extLst>
              <a:ext uri="{FF2B5EF4-FFF2-40B4-BE49-F238E27FC236}">
                <a16:creationId xmlns:a16="http://schemas.microsoft.com/office/drawing/2014/main" id="{00000000-0008-0000-0300-00007C460200}"/>
              </a:ext>
            </a:extLst>
          </xdr:cNvPr>
          <xdr:cNvGrpSpPr>
            <a:grpSpLocks/>
          </xdr:cNvGrpSpPr>
        </xdr:nvGrpSpPr>
        <xdr:grpSpPr bwMode="auto">
          <a:xfrm>
            <a:off x="2085652" y="6666895"/>
            <a:ext cx="1003726" cy="276447"/>
            <a:chOff x="7943862" y="6219199"/>
            <a:chExt cx="999473" cy="276447"/>
          </a:xfrm>
        </xdr:grpSpPr>
        <mc:AlternateContent xmlns:mc="http://schemas.openxmlformats.org/markup-compatibility/2006">
          <mc:Choice xmlns:a14="http://schemas.microsoft.com/office/drawing/2010/main" Requires="a14">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300-00001FB40000}"/>
                    </a:ext>
                  </a:extLst>
                </xdr:cNvPr>
                <xdr:cNvSpPr/>
              </xdr:nvSpPr>
              <xdr:spPr bwMode="auto">
                <a:xfrm>
                  <a:off x="7943862"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8042489" y="6219199"/>
              <a:ext cx="900846" cy="276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熊本県内</a:t>
              </a:r>
            </a:p>
          </xdr:txBody>
        </xdr:sp>
      </xdr:grpSp>
      <xdr:grpSp>
        <xdr:nvGrpSpPr>
          <xdr:cNvPr id="149117" name="グループ化 9">
            <a:extLst>
              <a:ext uri="{FF2B5EF4-FFF2-40B4-BE49-F238E27FC236}">
                <a16:creationId xmlns:a16="http://schemas.microsoft.com/office/drawing/2014/main" id="{00000000-0008-0000-0300-00007D460200}"/>
              </a:ext>
            </a:extLst>
          </xdr:cNvPr>
          <xdr:cNvGrpSpPr>
            <a:grpSpLocks/>
          </xdr:cNvGrpSpPr>
        </xdr:nvGrpSpPr>
        <xdr:grpSpPr bwMode="auto">
          <a:xfrm>
            <a:off x="3001549" y="6666893"/>
            <a:ext cx="891988" cy="276447"/>
            <a:chOff x="7943848" y="6219660"/>
            <a:chExt cx="891988" cy="275938"/>
          </a:xfrm>
        </xdr:grpSpPr>
        <mc:AlternateContent xmlns:mc="http://schemas.openxmlformats.org/markup-compatibility/2006">
          <mc:Choice xmlns:a14="http://schemas.microsoft.com/office/drawing/2010/main" Requires="a14">
            <xdr:sp macro="" textlink="">
              <xdr:nvSpPr>
                <xdr:cNvPr id="46112" name="Check Box 32" hidden="1">
                  <a:extLst>
                    <a:ext uri="{63B3BB69-23CF-44E3-9099-C40C66FF867C}">
                      <a14:compatExt spid="_x0000_s46112"/>
                    </a:ext>
                    <a:ext uri="{FF2B5EF4-FFF2-40B4-BE49-F238E27FC236}">
                      <a16:creationId xmlns:a16="http://schemas.microsoft.com/office/drawing/2014/main" id="{00000000-0008-0000-0300-000020B40000}"/>
                    </a:ext>
                  </a:extLst>
                </xdr:cNvPr>
                <xdr:cNvSpPr/>
              </xdr:nvSpPr>
              <xdr:spPr bwMode="auto">
                <a:xfrm>
                  <a:off x="7943848" y="6257927"/>
                  <a:ext cx="609603"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8112093" y="6219660"/>
              <a:ext cx="723743" cy="275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南九州</a:t>
              </a:r>
            </a:p>
          </xdr:txBody>
        </xdr:sp>
      </xdr:grpSp>
      <xdr:grpSp>
        <xdr:nvGrpSpPr>
          <xdr:cNvPr id="149118" name="グループ化 9">
            <a:extLst>
              <a:ext uri="{FF2B5EF4-FFF2-40B4-BE49-F238E27FC236}">
                <a16:creationId xmlns:a16="http://schemas.microsoft.com/office/drawing/2014/main" id="{00000000-0008-0000-0300-00007E460200}"/>
              </a:ext>
            </a:extLst>
          </xdr:cNvPr>
          <xdr:cNvGrpSpPr>
            <a:grpSpLocks/>
          </xdr:cNvGrpSpPr>
        </xdr:nvGrpSpPr>
        <xdr:grpSpPr bwMode="auto">
          <a:xfrm>
            <a:off x="3776380" y="6676427"/>
            <a:ext cx="790642" cy="276446"/>
            <a:chOff x="7943850" y="6229176"/>
            <a:chExt cx="790642" cy="275937"/>
          </a:xfrm>
        </xdr:grpSpPr>
        <mc:AlternateContent xmlns:mc="http://schemas.openxmlformats.org/markup-compatibility/2006">
          <mc:Choice xmlns:a14="http://schemas.microsoft.com/office/drawing/2010/main" Requires="a14">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300-000021B40000}"/>
                    </a:ext>
                  </a:extLst>
                </xdr:cNvPr>
                <xdr:cNvSpPr/>
              </xdr:nvSpPr>
              <xdr:spPr bwMode="auto">
                <a:xfrm>
                  <a:off x="7943850" y="6257926"/>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8050956" y="6229176"/>
              <a:ext cx="683536" cy="275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九州</a:t>
              </a:r>
            </a:p>
          </xdr:txBody>
        </xdr:sp>
      </xdr:grpSp>
      <xdr:grpSp>
        <xdr:nvGrpSpPr>
          <xdr:cNvPr id="149119" name="グループ化 9">
            <a:extLst>
              <a:ext uri="{FF2B5EF4-FFF2-40B4-BE49-F238E27FC236}">
                <a16:creationId xmlns:a16="http://schemas.microsoft.com/office/drawing/2014/main" id="{00000000-0008-0000-0300-00007F460200}"/>
              </a:ext>
            </a:extLst>
          </xdr:cNvPr>
          <xdr:cNvGrpSpPr>
            <a:grpSpLocks/>
          </xdr:cNvGrpSpPr>
        </xdr:nvGrpSpPr>
        <xdr:grpSpPr bwMode="auto">
          <a:xfrm>
            <a:off x="4467225" y="6666894"/>
            <a:ext cx="1024581" cy="276446"/>
            <a:chOff x="7943850" y="6219638"/>
            <a:chExt cx="1024581" cy="275936"/>
          </a:xfrm>
        </xdr:grpSpPr>
        <mc:AlternateContent xmlns:mc="http://schemas.openxmlformats.org/markup-compatibility/2006">
          <mc:Choice xmlns:a14="http://schemas.microsoft.com/office/drawing/2010/main" Requires="a14">
            <xdr:sp macro="" textlink="">
              <xdr:nvSpPr>
                <xdr:cNvPr id="46114" name="Check Box 34" hidden="1">
                  <a:extLst>
                    <a:ext uri="{63B3BB69-23CF-44E3-9099-C40C66FF867C}">
                      <a14:compatExt spid="_x0000_s46114"/>
                    </a:ext>
                    <a:ext uri="{FF2B5EF4-FFF2-40B4-BE49-F238E27FC236}">
                      <a16:creationId xmlns:a16="http://schemas.microsoft.com/office/drawing/2014/main" id="{00000000-0008-0000-0300-000022B40000}"/>
                    </a:ext>
                  </a:extLst>
                </xdr:cNvPr>
                <xdr:cNvSpPr/>
              </xdr:nvSpPr>
              <xdr:spPr bwMode="auto">
                <a:xfrm>
                  <a:off x="7943850" y="6257926"/>
                  <a:ext cx="60960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8033595" y="6219638"/>
              <a:ext cx="934836" cy="275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その他（</a:t>
              </a:r>
            </a:p>
          </xdr:txBody>
        </xdr:sp>
      </xdr:grpSp>
    </xdr:grpSp>
    <xdr:clientData/>
  </xdr:twoCellAnchor>
  <xdr:twoCellAnchor>
    <xdr:from>
      <xdr:col>3</xdr:col>
      <xdr:colOff>19060</xdr:colOff>
      <xdr:row>24</xdr:row>
      <xdr:rowOff>19050</xdr:rowOff>
    </xdr:from>
    <xdr:to>
      <xdr:col>21</xdr:col>
      <xdr:colOff>142873</xdr:colOff>
      <xdr:row>24</xdr:row>
      <xdr:rowOff>295275</xdr:rowOff>
    </xdr:to>
    <xdr:grpSp>
      <xdr:nvGrpSpPr>
        <xdr:cNvPr id="149072" name="グループ化 5">
          <a:extLst>
            <a:ext uri="{FF2B5EF4-FFF2-40B4-BE49-F238E27FC236}">
              <a16:creationId xmlns:a16="http://schemas.microsoft.com/office/drawing/2014/main" id="{00000000-0008-0000-0300-000050460200}"/>
            </a:ext>
          </a:extLst>
        </xdr:cNvPr>
        <xdr:cNvGrpSpPr>
          <a:grpSpLocks/>
        </xdr:cNvGrpSpPr>
      </xdr:nvGrpSpPr>
      <xdr:grpSpPr bwMode="auto">
        <a:xfrm>
          <a:off x="1028710" y="7315200"/>
          <a:ext cx="5876913" cy="276225"/>
          <a:chOff x="7296143" y="6896099"/>
          <a:chExt cx="5670368" cy="275718"/>
        </a:xfrm>
      </xdr:grpSpPr>
      <xdr:grpSp>
        <xdr:nvGrpSpPr>
          <xdr:cNvPr id="149111" name="グループ化 4">
            <a:extLst>
              <a:ext uri="{FF2B5EF4-FFF2-40B4-BE49-F238E27FC236}">
                <a16:creationId xmlns:a16="http://schemas.microsoft.com/office/drawing/2014/main" id="{00000000-0008-0000-0300-000077460200}"/>
              </a:ext>
            </a:extLst>
          </xdr:cNvPr>
          <xdr:cNvGrpSpPr>
            <a:grpSpLocks/>
          </xdr:cNvGrpSpPr>
        </xdr:nvGrpSpPr>
        <xdr:grpSpPr bwMode="auto">
          <a:xfrm>
            <a:off x="7296143" y="6896099"/>
            <a:ext cx="1167150" cy="275718"/>
            <a:chOff x="7943861" y="6219824"/>
            <a:chExt cx="1172151" cy="275718"/>
          </a:xfrm>
        </xdr:grpSpPr>
        <mc:AlternateContent xmlns:mc="http://schemas.openxmlformats.org/markup-compatibility/2006">
          <mc:Choice xmlns:a14="http://schemas.microsoft.com/office/drawing/2010/main" Requires="a14">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300-000023B40000}"/>
                    </a:ext>
                  </a:extLst>
                </xdr:cNvPr>
                <xdr:cNvSpPr/>
              </xdr:nvSpPr>
              <xdr:spPr bwMode="auto">
                <a:xfrm>
                  <a:off x="7943861"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8026917" y="6219824"/>
              <a:ext cx="1089095" cy="275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一般消費者</a:t>
              </a:r>
            </a:p>
          </xdr:txBody>
        </xdr:sp>
      </xdr:grpSp>
      <xdr:grpSp>
        <xdr:nvGrpSpPr>
          <xdr:cNvPr id="149112" name="グループ化 6">
            <a:extLst>
              <a:ext uri="{FF2B5EF4-FFF2-40B4-BE49-F238E27FC236}">
                <a16:creationId xmlns:a16="http://schemas.microsoft.com/office/drawing/2014/main" id="{00000000-0008-0000-0300-000078460200}"/>
              </a:ext>
            </a:extLst>
          </xdr:cNvPr>
          <xdr:cNvGrpSpPr>
            <a:grpSpLocks/>
          </xdr:cNvGrpSpPr>
        </xdr:nvGrpSpPr>
        <xdr:grpSpPr bwMode="auto">
          <a:xfrm>
            <a:off x="8353114" y="6896099"/>
            <a:ext cx="4613397" cy="275718"/>
            <a:chOff x="7943850" y="6219824"/>
            <a:chExt cx="4593843" cy="275718"/>
          </a:xfrm>
        </xdr:grpSpPr>
        <mc:AlternateContent xmlns:mc="http://schemas.openxmlformats.org/markup-compatibility/2006">
          <mc:Choice xmlns:a14="http://schemas.microsoft.com/office/drawing/2010/main" Requires="a14">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300-000024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8026108" y="6219824"/>
              <a:ext cx="4511585" cy="275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招待者　　</a:t>
              </a:r>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①メーカー　　②卸売業者　　③小売業者　　④特定消費者</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grpSp>
    </xdr:grpSp>
    <xdr:clientData/>
  </xdr:twoCellAnchor>
  <xdr:twoCellAnchor>
    <xdr:from>
      <xdr:col>4</xdr:col>
      <xdr:colOff>19054</xdr:colOff>
      <xdr:row>26</xdr:row>
      <xdr:rowOff>28575</xdr:rowOff>
    </xdr:from>
    <xdr:to>
      <xdr:col>14</xdr:col>
      <xdr:colOff>95250</xdr:colOff>
      <xdr:row>26</xdr:row>
      <xdr:rowOff>266700</xdr:rowOff>
    </xdr:to>
    <xdr:grpSp>
      <xdr:nvGrpSpPr>
        <xdr:cNvPr id="149073" name="グループ化 6">
          <a:extLst>
            <a:ext uri="{FF2B5EF4-FFF2-40B4-BE49-F238E27FC236}">
              <a16:creationId xmlns:a16="http://schemas.microsoft.com/office/drawing/2014/main" id="{00000000-0008-0000-0300-000051460200}"/>
            </a:ext>
          </a:extLst>
        </xdr:cNvPr>
        <xdr:cNvGrpSpPr>
          <a:grpSpLocks/>
        </xdr:cNvGrpSpPr>
      </xdr:nvGrpSpPr>
      <xdr:grpSpPr bwMode="auto">
        <a:xfrm>
          <a:off x="1704979" y="7953375"/>
          <a:ext cx="3038471" cy="238125"/>
          <a:chOff x="7743862" y="6677046"/>
          <a:chExt cx="3092553" cy="238125"/>
        </a:xfrm>
      </xdr:grpSpPr>
      <xdr:grpSp>
        <xdr:nvGrpSpPr>
          <xdr:cNvPr id="149107" name="グループ化 4">
            <a:extLst>
              <a:ext uri="{FF2B5EF4-FFF2-40B4-BE49-F238E27FC236}">
                <a16:creationId xmlns:a16="http://schemas.microsoft.com/office/drawing/2014/main" id="{00000000-0008-0000-0300-000073460200}"/>
              </a:ext>
            </a:extLst>
          </xdr:cNvPr>
          <xdr:cNvGrpSpPr>
            <a:grpSpLocks/>
          </xdr:cNvGrpSpPr>
        </xdr:nvGrpSpPr>
        <xdr:grpSpPr bwMode="auto">
          <a:xfrm>
            <a:off x="7743862" y="6677046"/>
            <a:ext cx="1405705" cy="238125"/>
            <a:chOff x="7943853" y="6219825"/>
            <a:chExt cx="1411719" cy="238125"/>
          </a:xfrm>
        </xdr:grpSpPr>
        <mc:AlternateContent xmlns:mc="http://schemas.openxmlformats.org/markup-compatibility/2006">
          <mc:Choice xmlns:a14="http://schemas.microsoft.com/office/drawing/2010/main" Requires="a14">
            <xdr:sp macro="" textlink="">
              <xdr:nvSpPr>
                <xdr:cNvPr id="46149" name="Check Box 69" hidden="1">
                  <a:extLst>
                    <a:ext uri="{63B3BB69-23CF-44E3-9099-C40C66FF867C}">
                      <a14:compatExt spid="_x0000_s46149"/>
                    </a:ext>
                    <a:ext uri="{FF2B5EF4-FFF2-40B4-BE49-F238E27FC236}">
                      <a16:creationId xmlns:a16="http://schemas.microsoft.com/office/drawing/2014/main" id="{00000000-0008-0000-0300-000045B40000}"/>
                    </a:ext>
                  </a:extLst>
                </xdr:cNvPr>
                <xdr:cNvSpPr/>
              </xdr:nvSpPr>
              <xdr:spPr bwMode="auto">
                <a:xfrm>
                  <a:off x="7943853"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8031474" y="6219825"/>
              <a:ext cx="1324098"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単一企業による出展</a:t>
              </a:r>
            </a:p>
          </xdr:txBody>
        </xdr:sp>
      </xdr:grpSp>
      <xdr:grpSp>
        <xdr:nvGrpSpPr>
          <xdr:cNvPr id="149108" name="グループ化 6">
            <a:extLst>
              <a:ext uri="{FF2B5EF4-FFF2-40B4-BE49-F238E27FC236}">
                <a16:creationId xmlns:a16="http://schemas.microsoft.com/office/drawing/2014/main" id="{00000000-0008-0000-0300-000074460200}"/>
              </a:ext>
            </a:extLst>
          </xdr:cNvPr>
          <xdr:cNvGrpSpPr>
            <a:grpSpLocks/>
          </xdr:cNvGrpSpPr>
        </xdr:nvGrpSpPr>
        <xdr:grpSpPr bwMode="auto">
          <a:xfrm>
            <a:off x="9334156" y="6677046"/>
            <a:ext cx="1502259" cy="238125"/>
            <a:chOff x="7943850" y="6219825"/>
            <a:chExt cx="1495897" cy="238125"/>
          </a:xfrm>
        </xdr:grpSpPr>
        <mc:AlternateContent xmlns:mc="http://schemas.openxmlformats.org/markup-compatibility/2006">
          <mc:Choice xmlns:a14="http://schemas.microsoft.com/office/drawing/2010/main" Requires="a14">
            <xdr:sp macro="" textlink="">
              <xdr:nvSpPr>
                <xdr:cNvPr id="46150" name="Check Box 70" hidden="1">
                  <a:extLst>
                    <a:ext uri="{63B3BB69-23CF-44E3-9099-C40C66FF867C}">
                      <a14:compatExt spid="_x0000_s46150"/>
                    </a:ext>
                    <a:ext uri="{FF2B5EF4-FFF2-40B4-BE49-F238E27FC236}">
                      <a16:creationId xmlns:a16="http://schemas.microsoft.com/office/drawing/2014/main" id="{00000000-0008-0000-0300-000046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8049646" y="6219825"/>
              <a:ext cx="1390101"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複数企業による出展（</a:t>
              </a:r>
            </a:p>
          </xdr:txBody>
        </xdr:sp>
      </xdr:grpSp>
    </xdr:grpSp>
    <xdr:clientData/>
  </xdr:twoCellAnchor>
  <xdr:twoCellAnchor>
    <xdr:from>
      <xdr:col>3</xdr:col>
      <xdr:colOff>28575</xdr:colOff>
      <xdr:row>57</xdr:row>
      <xdr:rowOff>19050</xdr:rowOff>
    </xdr:from>
    <xdr:to>
      <xdr:col>15</xdr:col>
      <xdr:colOff>38100</xdr:colOff>
      <xdr:row>58</xdr:row>
      <xdr:rowOff>0</xdr:rowOff>
    </xdr:to>
    <xdr:grpSp>
      <xdr:nvGrpSpPr>
        <xdr:cNvPr id="149074" name="グループ化 10">
          <a:extLst>
            <a:ext uri="{FF2B5EF4-FFF2-40B4-BE49-F238E27FC236}">
              <a16:creationId xmlns:a16="http://schemas.microsoft.com/office/drawing/2014/main" id="{00000000-0008-0000-0300-000052460200}"/>
            </a:ext>
          </a:extLst>
        </xdr:cNvPr>
        <xdr:cNvGrpSpPr>
          <a:grpSpLocks/>
        </xdr:cNvGrpSpPr>
      </xdr:nvGrpSpPr>
      <xdr:grpSpPr bwMode="auto">
        <a:xfrm>
          <a:off x="1038225" y="16354425"/>
          <a:ext cx="3952875" cy="295275"/>
          <a:chOff x="1038207" y="16316345"/>
          <a:chExt cx="4216624" cy="294914"/>
        </a:xfrm>
      </xdr:grpSpPr>
      <xdr:grpSp>
        <xdr:nvGrpSpPr>
          <xdr:cNvPr id="149101" name="グループ化 4">
            <a:extLst>
              <a:ext uri="{FF2B5EF4-FFF2-40B4-BE49-F238E27FC236}">
                <a16:creationId xmlns:a16="http://schemas.microsoft.com/office/drawing/2014/main" id="{00000000-0008-0000-0300-00006D460200}"/>
              </a:ext>
            </a:extLst>
          </xdr:cNvPr>
          <xdr:cNvGrpSpPr>
            <a:grpSpLocks/>
          </xdr:cNvGrpSpPr>
        </xdr:nvGrpSpPr>
        <xdr:grpSpPr bwMode="auto">
          <a:xfrm>
            <a:off x="1038207" y="16316345"/>
            <a:ext cx="1686650" cy="275887"/>
            <a:chOff x="7943850" y="6219824"/>
            <a:chExt cx="1693881" cy="275887"/>
          </a:xfrm>
        </xdr:grpSpPr>
        <mc:AlternateContent xmlns:mc="http://schemas.openxmlformats.org/markup-compatibility/2006">
          <mc:Choice xmlns:a14="http://schemas.microsoft.com/office/drawing/2010/main" Requires="a14">
            <xdr:sp macro="" textlink="">
              <xdr:nvSpPr>
                <xdr:cNvPr id="46188" name="Check Box 108" hidden="1">
                  <a:extLst>
                    <a:ext uri="{63B3BB69-23CF-44E3-9099-C40C66FF867C}">
                      <a14:compatExt spid="_x0000_s46188"/>
                    </a:ext>
                    <a:ext uri="{FF2B5EF4-FFF2-40B4-BE49-F238E27FC236}">
                      <a16:creationId xmlns:a16="http://schemas.microsoft.com/office/drawing/2014/main" id="{00000000-0008-0000-0300-00006C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8035687" y="6219824"/>
              <a:ext cx="1602044" cy="275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主催者にて実施</a:t>
              </a:r>
            </a:p>
          </xdr:txBody>
        </xdr:sp>
      </xdr:grpSp>
      <xdr:grpSp>
        <xdr:nvGrpSpPr>
          <xdr:cNvPr id="149102" name="グループ化 6">
            <a:extLst>
              <a:ext uri="{FF2B5EF4-FFF2-40B4-BE49-F238E27FC236}">
                <a16:creationId xmlns:a16="http://schemas.microsoft.com/office/drawing/2014/main" id="{00000000-0008-0000-0300-00006E460200}"/>
              </a:ext>
            </a:extLst>
          </xdr:cNvPr>
          <xdr:cNvGrpSpPr>
            <a:grpSpLocks/>
          </xdr:cNvGrpSpPr>
        </xdr:nvGrpSpPr>
        <xdr:grpSpPr bwMode="auto">
          <a:xfrm>
            <a:off x="2647574" y="16316345"/>
            <a:ext cx="1418474" cy="275887"/>
            <a:chOff x="7943857" y="6219824"/>
            <a:chExt cx="1412479" cy="275887"/>
          </a:xfrm>
        </xdr:grpSpPr>
        <mc:AlternateContent xmlns:mc="http://schemas.openxmlformats.org/markup-compatibility/2006">
          <mc:Choice xmlns:a14="http://schemas.microsoft.com/office/drawing/2010/main" Requires="a14">
            <xdr:sp macro="" textlink="">
              <xdr:nvSpPr>
                <xdr:cNvPr id="46189" name="Check Box 109" hidden="1">
                  <a:extLst>
                    <a:ext uri="{63B3BB69-23CF-44E3-9099-C40C66FF867C}">
                      <a14:compatExt spid="_x0000_s46189"/>
                    </a:ext>
                    <a:ext uri="{FF2B5EF4-FFF2-40B4-BE49-F238E27FC236}">
                      <a16:creationId xmlns:a16="http://schemas.microsoft.com/office/drawing/2014/main" id="{00000000-0008-0000-0300-00006DB40000}"/>
                    </a:ext>
                  </a:extLst>
                </xdr:cNvPr>
                <xdr:cNvSpPr/>
              </xdr:nvSpPr>
              <xdr:spPr bwMode="auto">
                <a:xfrm>
                  <a:off x="7943857"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8010695" y="6219824"/>
              <a:ext cx="1345641" cy="275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業者依頼</a:t>
              </a:r>
            </a:p>
          </xdr:txBody>
        </xdr:sp>
      </xdr:grpSp>
      <xdr:grpSp>
        <xdr:nvGrpSpPr>
          <xdr:cNvPr id="149103" name="グループ化 9">
            <a:extLst>
              <a:ext uri="{FF2B5EF4-FFF2-40B4-BE49-F238E27FC236}">
                <a16:creationId xmlns:a16="http://schemas.microsoft.com/office/drawing/2014/main" id="{00000000-0008-0000-0300-00006F460200}"/>
              </a:ext>
            </a:extLst>
          </xdr:cNvPr>
          <xdr:cNvGrpSpPr>
            <a:grpSpLocks/>
          </xdr:cNvGrpSpPr>
        </xdr:nvGrpSpPr>
        <xdr:grpSpPr bwMode="auto">
          <a:xfrm>
            <a:off x="3887376" y="16325858"/>
            <a:ext cx="1367455" cy="285401"/>
            <a:chOff x="7943850" y="6220562"/>
            <a:chExt cx="1367455" cy="284873"/>
          </a:xfrm>
        </xdr:grpSpPr>
        <mc:AlternateContent xmlns:mc="http://schemas.openxmlformats.org/markup-compatibility/2006">
          <mc:Choice xmlns:a14="http://schemas.microsoft.com/office/drawing/2010/main" Requires="a14">
            <xdr:sp macro="" textlink="">
              <xdr:nvSpPr>
                <xdr:cNvPr id="46190" name="Check Box 110" hidden="1">
                  <a:extLst>
                    <a:ext uri="{63B3BB69-23CF-44E3-9099-C40C66FF867C}">
                      <a14:compatExt spid="_x0000_s46190"/>
                    </a:ext>
                    <a:ext uri="{FF2B5EF4-FFF2-40B4-BE49-F238E27FC236}">
                      <a16:creationId xmlns:a16="http://schemas.microsoft.com/office/drawing/2014/main" id="{00000000-0008-0000-0300-00006E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8031077" y="6220562"/>
              <a:ext cx="1280228" cy="284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その他</a:t>
              </a:r>
              <a:r>
                <a:rPr lang="ja-JP" altLang="en-US"/>
                <a:t>（</a:t>
              </a:r>
            </a:p>
          </xdr:txBody>
        </xdr:sp>
      </xdr:grpSp>
    </xdr:grpSp>
    <xdr:clientData/>
  </xdr:twoCellAnchor>
  <xdr:twoCellAnchor>
    <xdr:from>
      <xdr:col>3</xdr:col>
      <xdr:colOff>19059</xdr:colOff>
      <xdr:row>60</xdr:row>
      <xdr:rowOff>28575</xdr:rowOff>
    </xdr:from>
    <xdr:to>
      <xdr:col>17</xdr:col>
      <xdr:colOff>66676</xdr:colOff>
      <xdr:row>60</xdr:row>
      <xdr:rowOff>304800</xdr:rowOff>
    </xdr:to>
    <xdr:grpSp>
      <xdr:nvGrpSpPr>
        <xdr:cNvPr id="149075" name="グループ化 13">
          <a:extLst>
            <a:ext uri="{FF2B5EF4-FFF2-40B4-BE49-F238E27FC236}">
              <a16:creationId xmlns:a16="http://schemas.microsoft.com/office/drawing/2014/main" id="{00000000-0008-0000-0300-000053460200}"/>
            </a:ext>
          </a:extLst>
        </xdr:cNvPr>
        <xdr:cNvGrpSpPr>
          <a:grpSpLocks/>
        </xdr:cNvGrpSpPr>
      </xdr:nvGrpSpPr>
      <xdr:grpSpPr bwMode="auto">
        <a:xfrm>
          <a:off x="1028709" y="17230725"/>
          <a:ext cx="4591042" cy="276225"/>
          <a:chOff x="7343744" y="16487180"/>
          <a:chExt cx="4547078" cy="276441"/>
        </a:xfrm>
      </xdr:grpSpPr>
      <xdr:grpSp>
        <xdr:nvGrpSpPr>
          <xdr:cNvPr id="149095" name="グループ化 4">
            <a:extLst>
              <a:ext uri="{FF2B5EF4-FFF2-40B4-BE49-F238E27FC236}">
                <a16:creationId xmlns:a16="http://schemas.microsoft.com/office/drawing/2014/main" id="{00000000-0008-0000-0300-000067460200}"/>
              </a:ext>
            </a:extLst>
          </xdr:cNvPr>
          <xdr:cNvGrpSpPr>
            <a:grpSpLocks/>
          </xdr:cNvGrpSpPr>
        </xdr:nvGrpSpPr>
        <xdr:grpSpPr bwMode="auto">
          <a:xfrm>
            <a:off x="7343744" y="16487180"/>
            <a:ext cx="1311289" cy="276441"/>
            <a:chOff x="7943858" y="6219209"/>
            <a:chExt cx="1316961" cy="276441"/>
          </a:xfrm>
        </xdr:grpSpPr>
        <mc:AlternateContent xmlns:mc="http://schemas.openxmlformats.org/markup-compatibility/2006">
          <mc:Choice xmlns:a14="http://schemas.microsoft.com/office/drawing/2010/main" Requires="a14">
            <xdr:sp macro="" textlink="">
              <xdr:nvSpPr>
                <xdr:cNvPr id="46193" name="Check Box 113" hidden="1">
                  <a:extLst>
                    <a:ext uri="{63B3BB69-23CF-44E3-9099-C40C66FF867C}">
                      <a14:compatExt spid="_x0000_s46193"/>
                    </a:ext>
                    <a:ext uri="{FF2B5EF4-FFF2-40B4-BE49-F238E27FC236}">
                      <a16:creationId xmlns:a16="http://schemas.microsoft.com/office/drawing/2014/main" id="{00000000-0008-0000-0300-000071B40000}"/>
                    </a:ext>
                  </a:extLst>
                </xdr:cNvPr>
                <xdr:cNvSpPr/>
              </xdr:nvSpPr>
              <xdr:spPr bwMode="auto">
                <a:xfrm>
                  <a:off x="7943858"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8029121" y="6219209"/>
              <a:ext cx="1231698" cy="27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特に必要無</a:t>
              </a:r>
            </a:p>
          </xdr:txBody>
        </xdr:sp>
      </xdr:grpSp>
      <xdr:grpSp>
        <xdr:nvGrpSpPr>
          <xdr:cNvPr id="149096" name="グループ化 6">
            <a:extLst>
              <a:ext uri="{FF2B5EF4-FFF2-40B4-BE49-F238E27FC236}">
                <a16:creationId xmlns:a16="http://schemas.microsoft.com/office/drawing/2014/main" id="{00000000-0008-0000-0300-000068460200}"/>
              </a:ext>
            </a:extLst>
          </xdr:cNvPr>
          <xdr:cNvGrpSpPr>
            <a:grpSpLocks/>
          </xdr:cNvGrpSpPr>
        </xdr:nvGrpSpPr>
        <xdr:grpSpPr bwMode="auto">
          <a:xfrm>
            <a:off x="8549112" y="16487180"/>
            <a:ext cx="1700231" cy="276441"/>
            <a:chOff x="7943850" y="6219209"/>
            <a:chExt cx="1693001" cy="276441"/>
          </a:xfrm>
        </xdr:grpSpPr>
        <mc:AlternateContent xmlns:mc="http://schemas.openxmlformats.org/markup-compatibility/2006">
          <mc:Choice xmlns:a14="http://schemas.microsoft.com/office/drawing/2010/main" Requires="a14">
            <xdr:sp macro="" textlink="">
              <xdr:nvSpPr>
                <xdr:cNvPr id="46194" name="Check Box 114" hidden="1">
                  <a:extLst>
                    <a:ext uri="{63B3BB69-23CF-44E3-9099-C40C66FF867C}">
                      <a14:compatExt spid="_x0000_s46194"/>
                    </a:ext>
                    <a:ext uri="{FF2B5EF4-FFF2-40B4-BE49-F238E27FC236}">
                      <a16:creationId xmlns:a16="http://schemas.microsoft.com/office/drawing/2014/main" id="{00000000-0008-0000-0300-000072B40000}"/>
                    </a:ext>
                  </a:extLst>
                </xdr:cNvPr>
                <xdr:cNvSpPr/>
              </xdr:nvSpPr>
              <xdr:spPr bwMode="auto">
                <a:xfrm>
                  <a:off x="7943850" y="6257925"/>
                  <a:ext cx="609604"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8021139" y="6219209"/>
              <a:ext cx="1615712" cy="276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会館のマットを使用</a:t>
              </a:r>
            </a:p>
          </xdr:txBody>
        </xdr:sp>
      </xdr:grpSp>
      <xdr:grpSp>
        <xdr:nvGrpSpPr>
          <xdr:cNvPr id="149097" name="グループ化 9">
            <a:extLst>
              <a:ext uri="{FF2B5EF4-FFF2-40B4-BE49-F238E27FC236}">
                <a16:creationId xmlns:a16="http://schemas.microsoft.com/office/drawing/2014/main" id="{00000000-0008-0000-0300-000069460200}"/>
              </a:ext>
            </a:extLst>
          </xdr:cNvPr>
          <xdr:cNvGrpSpPr>
            <a:grpSpLocks/>
          </xdr:cNvGrpSpPr>
        </xdr:nvGrpSpPr>
        <xdr:grpSpPr bwMode="auto">
          <a:xfrm>
            <a:off x="10192926" y="16487180"/>
            <a:ext cx="1697896" cy="276441"/>
            <a:chOff x="7943850" y="6219648"/>
            <a:chExt cx="1697896" cy="275931"/>
          </a:xfrm>
        </xdr:grpSpPr>
        <mc:AlternateContent xmlns:mc="http://schemas.openxmlformats.org/markup-compatibility/2006">
          <mc:Choice xmlns:a14="http://schemas.microsoft.com/office/drawing/2010/main" Requires="a14">
            <xdr:sp macro="" textlink="">
              <xdr:nvSpPr>
                <xdr:cNvPr id="46195" name="Check Box 115" hidden="1">
                  <a:extLst>
                    <a:ext uri="{63B3BB69-23CF-44E3-9099-C40C66FF867C}">
                      <a14:compatExt spid="_x0000_s46195"/>
                    </a:ext>
                    <a:ext uri="{FF2B5EF4-FFF2-40B4-BE49-F238E27FC236}">
                      <a16:creationId xmlns:a16="http://schemas.microsoft.com/office/drawing/2014/main" id="{00000000-0008-0000-0300-000073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8019134" y="6219648"/>
              <a:ext cx="1622612" cy="275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a:latin typeface="ＭＳ Ｐ明朝" panose="02020600040205080304" pitchFamily="18" charset="-128"/>
                  <a:ea typeface="ＭＳ Ｐ明朝" panose="02020600040205080304" pitchFamily="18" charset="-128"/>
                </a:rPr>
                <a:t>主催者で用意する</a:t>
              </a:r>
              <a:endParaRPr lang="ja-JP" altLang="en-US"/>
            </a:p>
          </xdr:txBody>
        </xdr:sp>
      </xdr:grpSp>
    </xdr:grpSp>
    <xdr:clientData/>
  </xdr:twoCellAnchor>
  <xdr:twoCellAnchor>
    <xdr:from>
      <xdr:col>3</xdr:col>
      <xdr:colOff>19050</xdr:colOff>
      <xdr:row>61</xdr:row>
      <xdr:rowOff>28575</xdr:rowOff>
    </xdr:from>
    <xdr:to>
      <xdr:col>8</xdr:col>
      <xdr:colOff>228600</xdr:colOff>
      <xdr:row>61</xdr:row>
      <xdr:rowOff>304800</xdr:rowOff>
    </xdr:to>
    <xdr:grpSp>
      <xdr:nvGrpSpPr>
        <xdr:cNvPr id="149076" name="グループ化 4">
          <a:extLst>
            <a:ext uri="{FF2B5EF4-FFF2-40B4-BE49-F238E27FC236}">
              <a16:creationId xmlns:a16="http://schemas.microsoft.com/office/drawing/2014/main" id="{00000000-0008-0000-0300-000054460200}"/>
            </a:ext>
          </a:extLst>
        </xdr:cNvPr>
        <xdr:cNvGrpSpPr>
          <a:grpSpLocks/>
        </xdr:cNvGrpSpPr>
      </xdr:nvGrpSpPr>
      <xdr:grpSpPr bwMode="auto">
        <a:xfrm>
          <a:off x="1028700" y="17545050"/>
          <a:ext cx="2038350" cy="276225"/>
          <a:chOff x="7943850" y="6219824"/>
          <a:chExt cx="2412733" cy="276225"/>
        </a:xfrm>
      </xdr:grpSpPr>
      <mc:AlternateContent xmlns:mc="http://schemas.openxmlformats.org/markup-compatibility/2006">
        <mc:Choice xmlns:a14="http://schemas.microsoft.com/office/drawing/2010/main" Requires="a14">
          <xdr:sp macro="" textlink="">
            <xdr:nvSpPr>
              <xdr:cNvPr id="46196" name="Check Box 116" hidden="1">
                <a:extLst>
                  <a:ext uri="{63B3BB69-23CF-44E3-9099-C40C66FF867C}">
                    <a14:compatExt spid="_x0000_s46196"/>
                  </a:ext>
                  <a:ext uri="{FF2B5EF4-FFF2-40B4-BE49-F238E27FC236}">
                    <a16:creationId xmlns:a16="http://schemas.microsoft.com/office/drawing/2014/main" id="{00000000-0008-0000-0300-000074B40000}"/>
                  </a:ext>
                </a:extLst>
              </xdr:cNvPr>
              <xdr:cNvSpPr/>
            </xdr:nvSpPr>
            <xdr:spPr bwMode="auto">
              <a:xfrm>
                <a:off x="7943850" y="6257925"/>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8045320" y="6219824"/>
            <a:ext cx="2311263"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業者に依頼　（業者名</a:t>
            </a:r>
          </a:p>
        </xdr:txBody>
      </xdr:sp>
    </xdr:grpSp>
    <xdr:clientData/>
  </xdr:twoCellAnchor>
  <xdr:twoCellAnchor>
    <xdr:from>
      <xdr:col>12</xdr:col>
      <xdr:colOff>95250</xdr:colOff>
      <xdr:row>61</xdr:row>
      <xdr:rowOff>28575</xdr:rowOff>
    </xdr:from>
    <xdr:to>
      <xdr:col>16</xdr:col>
      <xdr:colOff>190500</xdr:colOff>
      <xdr:row>61</xdr:row>
      <xdr:rowOff>304800</xdr:rowOff>
    </xdr:to>
    <xdr:grpSp>
      <xdr:nvGrpSpPr>
        <xdr:cNvPr id="149077" name="グループ化 6">
          <a:extLst>
            <a:ext uri="{FF2B5EF4-FFF2-40B4-BE49-F238E27FC236}">
              <a16:creationId xmlns:a16="http://schemas.microsoft.com/office/drawing/2014/main" id="{00000000-0008-0000-0300-000055460200}"/>
            </a:ext>
          </a:extLst>
        </xdr:cNvPr>
        <xdr:cNvGrpSpPr>
          <a:grpSpLocks/>
        </xdr:cNvGrpSpPr>
      </xdr:nvGrpSpPr>
      <xdr:grpSpPr bwMode="auto">
        <a:xfrm>
          <a:off x="4143375" y="17545050"/>
          <a:ext cx="1228725" cy="276225"/>
          <a:chOff x="7943850" y="6219824"/>
          <a:chExt cx="1654535" cy="276225"/>
        </a:xfrm>
      </xdr:grpSpPr>
      <mc:AlternateContent xmlns:mc="http://schemas.openxmlformats.org/markup-compatibility/2006">
        <mc:Choice xmlns:a14="http://schemas.microsoft.com/office/drawing/2010/main" Requires="a14">
          <xdr:sp macro="" textlink="">
            <xdr:nvSpPr>
              <xdr:cNvPr id="46197" name="Check Box 117" hidden="1">
                <a:extLst>
                  <a:ext uri="{63B3BB69-23CF-44E3-9099-C40C66FF867C}">
                    <a14:compatExt spid="_x0000_s46197"/>
                  </a:ext>
                  <a:ext uri="{FF2B5EF4-FFF2-40B4-BE49-F238E27FC236}">
                    <a16:creationId xmlns:a16="http://schemas.microsoft.com/office/drawing/2014/main" id="{00000000-0008-0000-0300-000075B40000}"/>
                  </a:ext>
                </a:extLst>
              </xdr:cNvPr>
              <xdr:cNvSpPr/>
            </xdr:nvSpPr>
            <xdr:spPr bwMode="auto">
              <a:xfrm>
                <a:off x="7943850"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8059283" y="6219824"/>
            <a:ext cx="1539102"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その他（</a:t>
            </a:r>
          </a:p>
        </xdr:txBody>
      </xdr:sp>
    </xdr:grpSp>
    <xdr:clientData/>
  </xdr:twoCellAnchor>
  <xdr:twoCellAnchor>
    <xdr:from>
      <xdr:col>1</xdr:col>
      <xdr:colOff>28575</xdr:colOff>
      <xdr:row>66</xdr:row>
      <xdr:rowOff>19050</xdr:rowOff>
    </xdr:from>
    <xdr:to>
      <xdr:col>4</xdr:col>
      <xdr:colOff>209550</xdr:colOff>
      <xdr:row>66</xdr:row>
      <xdr:rowOff>304800</xdr:rowOff>
    </xdr:to>
    <xdr:grpSp>
      <xdr:nvGrpSpPr>
        <xdr:cNvPr id="149078" name="グループ化 4">
          <a:extLst>
            <a:ext uri="{FF2B5EF4-FFF2-40B4-BE49-F238E27FC236}">
              <a16:creationId xmlns:a16="http://schemas.microsoft.com/office/drawing/2014/main" id="{00000000-0008-0000-0300-000056460200}"/>
            </a:ext>
          </a:extLst>
        </xdr:cNvPr>
        <xdr:cNvGrpSpPr>
          <a:grpSpLocks/>
        </xdr:cNvGrpSpPr>
      </xdr:nvGrpSpPr>
      <xdr:grpSpPr bwMode="auto">
        <a:xfrm>
          <a:off x="133350" y="18621375"/>
          <a:ext cx="1762125" cy="285750"/>
          <a:chOff x="7943849" y="6219825"/>
          <a:chExt cx="1430048" cy="285750"/>
        </a:xfrm>
      </xdr:grpSpPr>
      <mc:AlternateContent xmlns:mc="http://schemas.openxmlformats.org/markup-compatibility/2006">
        <mc:Choice xmlns:a14="http://schemas.microsoft.com/office/drawing/2010/main" Requires="a14">
          <xdr:sp macro="" textlink="">
            <xdr:nvSpPr>
              <xdr:cNvPr id="46199" name="Check Box 119" hidden="1">
                <a:extLst>
                  <a:ext uri="{63B3BB69-23CF-44E3-9099-C40C66FF867C}">
                    <a14:compatExt spid="_x0000_s46199"/>
                  </a:ext>
                  <a:ext uri="{FF2B5EF4-FFF2-40B4-BE49-F238E27FC236}">
                    <a16:creationId xmlns:a16="http://schemas.microsoft.com/office/drawing/2014/main" id="{00000000-0008-0000-0300-000077B40000}"/>
                  </a:ext>
                </a:extLst>
              </xdr:cNvPr>
              <xdr:cNvSpPr/>
            </xdr:nvSpPr>
            <xdr:spPr bwMode="auto">
              <a:xfrm>
                <a:off x="7943849"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8013420" y="6219825"/>
            <a:ext cx="1360477"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主催者が持ち帰る</a:t>
            </a:r>
          </a:p>
        </xdr:txBody>
      </xdr:sp>
    </xdr:grpSp>
    <xdr:clientData/>
  </xdr:twoCellAnchor>
  <xdr:twoCellAnchor>
    <xdr:from>
      <xdr:col>1</xdr:col>
      <xdr:colOff>28575</xdr:colOff>
      <xdr:row>67</xdr:row>
      <xdr:rowOff>161925</xdr:rowOff>
    </xdr:from>
    <xdr:to>
      <xdr:col>4</xdr:col>
      <xdr:colOff>9525</xdr:colOff>
      <xdr:row>68</xdr:row>
      <xdr:rowOff>123825</xdr:rowOff>
    </xdr:to>
    <xdr:grpSp>
      <xdr:nvGrpSpPr>
        <xdr:cNvPr id="149079" name="グループ化 4">
          <a:extLst>
            <a:ext uri="{FF2B5EF4-FFF2-40B4-BE49-F238E27FC236}">
              <a16:creationId xmlns:a16="http://schemas.microsoft.com/office/drawing/2014/main" id="{00000000-0008-0000-0300-000057460200}"/>
            </a:ext>
          </a:extLst>
        </xdr:cNvPr>
        <xdr:cNvGrpSpPr>
          <a:grpSpLocks/>
        </xdr:cNvGrpSpPr>
      </xdr:nvGrpSpPr>
      <xdr:grpSpPr bwMode="auto">
        <a:xfrm>
          <a:off x="133350" y="19078575"/>
          <a:ext cx="1562100" cy="276225"/>
          <a:chOff x="7943849" y="6219825"/>
          <a:chExt cx="1869669" cy="275717"/>
        </a:xfrm>
      </xdr:grpSpPr>
      <mc:AlternateContent xmlns:mc="http://schemas.openxmlformats.org/markup-compatibility/2006">
        <mc:Choice xmlns:a14="http://schemas.microsoft.com/office/drawing/2010/main" Requires="a14">
          <xdr:sp macro="" textlink="">
            <xdr:nvSpPr>
              <xdr:cNvPr id="46200" name="Check Box 120" hidden="1">
                <a:extLst>
                  <a:ext uri="{63B3BB69-23CF-44E3-9099-C40C66FF867C}">
                    <a14:compatExt spid="_x0000_s46200"/>
                  </a:ext>
                  <a:ext uri="{FF2B5EF4-FFF2-40B4-BE49-F238E27FC236}">
                    <a16:creationId xmlns:a16="http://schemas.microsoft.com/office/drawing/2014/main" id="{00000000-0008-0000-0300-000078B40000}"/>
                  </a:ext>
                </a:extLst>
              </xdr:cNvPr>
              <xdr:cNvSpPr/>
            </xdr:nvSpPr>
            <xdr:spPr bwMode="auto">
              <a:xfrm>
                <a:off x="7943849" y="625792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8046454" y="6219825"/>
            <a:ext cx="176706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処理業者に委託</a:t>
            </a:r>
          </a:p>
        </xdr:txBody>
      </xdr:sp>
    </xdr:grpSp>
    <xdr:clientData/>
  </xdr:twoCellAnchor>
  <xdr:twoCellAnchor>
    <xdr:from>
      <xdr:col>15</xdr:col>
      <xdr:colOff>19028</xdr:colOff>
      <xdr:row>72</xdr:row>
      <xdr:rowOff>19050</xdr:rowOff>
    </xdr:from>
    <xdr:to>
      <xdr:col>21</xdr:col>
      <xdr:colOff>219062</xdr:colOff>
      <xdr:row>72</xdr:row>
      <xdr:rowOff>295275</xdr:rowOff>
    </xdr:to>
    <xdr:grpSp>
      <xdr:nvGrpSpPr>
        <xdr:cNvPr id="149080" name="グループ化 18">
          <a:extLst>
            <a:ext uri="{FF2B5EF4-FFF2-40B4-BE49-F238E27FC236}">
              <a16:creationId xmlns:a16="http://schemas.microsoft.com/office/drawing/2014/main" id="{00000000-0008-0000-0300-000058460200}"/>
            </a:ext>
          </a:extLst>
        </xdr:cNvPr>
        <xdr:cNvGrpSpPr>
          <a:grpSpLocks/>
        </xdr:cNvGrpSpPr>
      </xdr:nvGrpSpPr>
      <xdr:grpSpPr bwMode="auto">
        <a:xfrm>
          <a:off x="4972028" y="20164425"/>
          <a:ext cx="2009784" cy="276225"/>
          <a:chOff x="4972022" y="20126345"/>
          <a:chExt cx="1743074" cy="276225"/>
        </a:xfrm>
      </xdr:grpSpPr>
      <xdr:grpSp>
        <xdr:nvGrpSpPr>
          <xdr:cNvPr id="149087" name="グループ化 4">
            <a:extLst>
              <a:ext uri="{FF2B5EF4-FFF2-40B4-BE49-F238E27FC236}">
                <a16:creationId xmlns:a16="http://schemas.microsoft.com/office/drawing/2014/main" id="{00000000-0008-0000-0300-00005F460200}"/>
              </a:ext>
            </a:extLst>
          </xdr:cNvPr>
          <xdr:cNvGrpSpPr>
            <a:grpSpLocks/>
          </xdr:cNvGrpSpPr>
        </xdr:nvGrpSpPr>
        <xdr:grpSpPr bwMode="auto">
          <a:xfrm>
            <a:off x="4972022" y="20126345"/>
            <a:ext cx="743506" cy="276225"/>
            <a:chOff x="7943831" y="6219824"/>
            <a:chExt cx="746692" cy="276225"/>
          </a:xfrm>
        </xdr:grpSpPr>
        <mc:AlternateContent xmlns:mc="http://schemas.openxmlformats.org/markup-compatibility/2006">
          <mc:Choice xmlns:a14="http://schemas.microsoft.com/office/drawing/2010/main" Requires="a14">
            <xdr:sp macro="" textlink="">
              <xdr:nvSpPr>
                <xdr:cNvPr id="46202" name="Check Box 122" hidden="1">
                  <a:extLst>
                    <a:ext uri="{63B3BB69-23CF-44E3-9099-C40C66FF867C}">
                      <a14:compatExt spid="_x0000_s46202"/>
                    </a:ext>
                    <a:ext uri="{FF2B5EF4-FFF2-40B4-BE49-F238E27FC236}">
                      <a16:creationId xmlns:a16="http://schemas.microsoft.com/office/drawing/2014/main" id="{00000000-0008-0000-0300-00007AB40000}"/>
                    </a:ext>
                  </a:extLst>
                </xdr:cNvPr>
                <xdr:cNvSpPr/>
              </xdr:nvSpPr>
              <xdr:spPr bwMode="auto">
                <a:xfrm>
                  <a:off x="7943831" y="6257925"/>
                  <a:ext cx="60959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8018517" y="6219824"/>
              <a:ext cx="672006"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現金</a:t>
              </a:r>
            </a:p>
          </xdr:txBody>
        </xdr:sp>
      </xdr:grpSp>
      <xdr:grpSp>
        <xdr:nvGrpSpPr>
          <xdr:cNvPr id="149088" name="グループ化 6">
            <a:extLst>
              <a:ext uri="{FF2B5EF4-FFF2-40B4-BE49-F238E27FC236}">
                <a16:creationId xmlns:a16="http://schemas.microsoft.com/office/drawing/2014/main" id="{00000000-0008-0000-0300-000060460200}"/>
              </a:ext>
            </a:extLst>
          </xdr:cNvPr>
          <xdr:cNvGrpSpPr>
            <a:grpSpLocks/>
          </xdr:cNvGrpSpPr>
        </xdr:nvGrpSpPr>
        <xdr:grpSpPr bwMode="auto">
          <a:xfrm>
            <a:off x="5901046" y="20126345"/>
            <a:ext cx="814050" cy="276225"/>
            <a:chOff x="7943861" y="6219824"/>
            <a:chExt cx="810607" cy="276225"/>
          </a:xfrm>
        </xdr:grpSpPr>
        <mc:AlternateContent xmlns:mc="http://schemas.openxmlformats.org/markup-compatibility/2006">
          <mc:Choice xmlns:a14="http://schemas.microsoft.com/office/drawing/2010/main" Requires="a14">
            <xdr:sp macro="" textlink="">
              <xdr:nvSpPr>
                <xdr:cNvPr id="46203" name="Check Box 123" hidden="1">
                  <a:extLst>
                    <a:ext uri="{63B3BB69-23CF-44E3-9099-C40C66FF867C}">
                      <a14:compatExt spid="_x0000_s46203"/>
                    </a:ext>
                    <a:ext uri="{FF2B5EF4-FFF2-40B4-BE49-F238E27FC236}">
                      <a16:creationId xmlns:a16="http://schemas.microsoft.com/office/drawing/2014/main" id="{00000000-0008-0000-0300-00007BB40000}"/>
                    </a:ext>
                  </a:extLst>
                </xdr:cNvPr>
                <xdr:cNvSpPr/>
              </xdr:nvSpPr>
              <xdr:spPr bwMode="auto">
                <a:xfrm>
                  <a:off x="7943861" y="6257925"/>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8014126" y="6219824"/>
              <a:ext cx="740342"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銀行振込</a:t>
              </a:r>
            </a:p>
          </xdr:txBody>
        </xdr:sp>
      </xdr:grpSp>
    </xdr:grpSp>
    <xdr:clientData/>
  </xdr:twoCellAnchor>
  <xdr:twoCellAnchor>
    <xdr:from>
      <xdr:col>22</xdr:col>
      <xdr:colOff>152400</xdr:colOff>
      <xdr:row>39</xdr:row>
      <xdr:rowOff>161925</xdr:rowOff>
    </xdr:from>
    <xdr:to>
      <xdr:col>22</xdr:col>
      <xdr:colOff>647699</xdr:colOff>
      <xdr:row>39</xdr:row>
      <xdr:rowOff>428624</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7143750" y="11811000"/>
          <a:ext cx="495299"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123825</xdr:colOff>
      <xdr:row>40</xdr:row>
      <xdr:rowOff>161925</xdr:rowOff>
    </xdr:from>
    <xdr:to>
      <xdr:col>22</xdr:col>
      <xdr:colOff>619124</xdr:colOff>
      <xdr:row>40</xdr:row>
      <xdr:rowOff>428624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7115175" y="12325350"/>
          <a:ext cx="495299" cy="2666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285750</xdr:colOff>
      <xdr:row>46</xdr:row>
      <xdr:rowOff>114300</xdr:rowOff>
    </xdr:from>
    <xdr:to>
      <xdr:col>22</xdr:col>
      <xdr:colOff>552450</xdr:colOff>
      <xdr:row>47</xdr:row>
      <xdr:rowOff>152400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7277100" y="14097000"/>
          <a:ext cx="2667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295275</xdr:colOff>
      <xdr:row>48</xdr:row>
      <xdr:rowOff>123825</xdr:rowOff>
    </xdr:from>
    <xdr:to>
      <xdr:col>22</xdr:col>
      <xdr:colOff>561975</xdr:colOff>
      <xdr:row>49</xdr:row>
      <xdr:rowOff>161925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7286625" y="14544675"/>
          <a:ext cx="2667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285750</xdr:colOff>
      <xdr:row>50</xdr:row>
      <xdr:rowOff>142875</xdr:rowOff>
    </xdr:from>
    <xdr:to>
      <xdr:col>22</xdr:col>
      <xdr:colOff>552450</xdr:colOff>
      <xdr:row>51</xdr:row>
      <xdr:rowOff>180975</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7277100" y="15001875"/>
          <a:ext cx="2667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238125</xdr:colOff>
      <xdr:row>58</xdr:row>
      <xdr:rowOff>266700</xdr:rowOff>
    </xdr:from>
    <xdr:to>
      <xdr:col>22</xdr:col>
      <xdr:colOff>504825</xdr:colOff>
      <xdr:row>59</xdr:row>
      <xdr:rowOff>247650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7229475" y="16916400"/>
          <a:ext cx="2667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34</xdr:row>
      <xdr:rowOff>161925</xdr:rowOff>
    </xdr:from>
    <xdr:to>
      <xdr:col>2</xdr:col>
      <xdr:colOff>390525</xdr:colOff>
      <xdr:row>35</xdr:row>
      <xdr:rowOff>95250</xdr:rowOff>
    </xdr:to>
    <xdr:grpSp>
      <xdr:nvGrpSpPr>
        <xdr:cNvPr id="124514" name="グループ化 4">
          <a:extLst>
            <a:ext uri="{FF2B5EF4-FFF2-40B4-BE49-F238E27FC236}">
              <a16:creationId xmlns:a16="http://schemas.microsoft.com/office/drawing/2014/main" id="{00000000-0008-0000-0400-000062E60100}"/>
            </a:ext>
          </a:extLst>
        </xdr:cNvPr>
        <xdr:cNvGrpSpPr>
          <a:grpSpLocks/>
        </xdr:cNvGrpSpPr>
      </xdr:nvGrpSpPr>
      <xdr:grpSpPr bwMode="auto">
        <a:xfrm>
          <a:off x="209550" y="9144000"/>
          <a:ext cx="733425" cy="238125"/>
          <a:chOff x="7943839" y="6219825"/>
          <a:chExt cx="609611" cy="238125"/>
        </a:xfrm>
      </xdr:grpSpPr>
      <mc:AlternateContent xmlns:mc="http://schemas.openxmlformats.org/markup-compatibility/2006">
        <mc:Choice xmlns:a14="http://schemas.microsoft.com/office/drawing/2010/main" Requires="a14">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400-000001BC0000}"/>
                  </a:ext>
                </a:extLst>
              </xdr:cNvPr>
              <xdr:cNvSpPr/>
            </xdr:nvSpPr>
            <xdr:spPr bwMode="auto">
              <a:xfrm>
                <a:off x="7943839" y="6257925"/>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015102" y="6219825"/>
            <a:ext cx="538348"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使用予定</a:t>
            </a:r>
          </a:p>
        </xdr:txBody>
      </xdr:sp>
    </xdr:grpSp>
    <xdr:clientData/>
  </xdr:twoCellAnchor>
  <xdr:twoCellAnchor>
    <xdr:from>
      <xdr:col>0</xdr:col>
      <xdr:colOff>209550</xdr:colOff>
      <xdr:row>36</xdr:row>
      <xdr:rowOff>142875</xdr:rowOff>
    </xdr:from>
    <xdr:to>
      <xdr:col>2</xdr:col>
      <xdr:colOff>361950</xdr:colOff>
      <xdr:row>37</xdr:row>
      <xdr:rowOff>76200</xdr:rowOff>
    </xdr:to>
    <xdr:grpSp>
      <xdr:nvGrpSpPr>
        <xdr:cNvPr id="124515" name="グループ化 6">
          <a:extLst>
            <a:ext uri="{FF2B5EF4-FFF2-40B4-BE49-F238E27FC236}">
              <a16:creationId xmlns:a16="http://schemas.microsoft.com/office/drawing/2014/main" id="{00000000-0008-0000-0400-000063E60100}"/>
            </a:ext>
          </a:extLst>
        </xdr:cNvPr>
        <xdr:cNvGrpSpPr>
          <a:grpSpLocks/>
        </xdr:cNvGrpSpPr>
      </xdr:nvGrpSpPr>
      <xdr:grpSpPr bwMode="auto">
        <a:xfrm>
          <a:off x="209550" y="9734550"/>
          <a:ext cx="704850" cy="238125"/>
          <a:chOff x="7943849" y="6219825"/>
          <a:chExt cx="944252" cy="238125"/>
        </a:xfrm>
      </xdr:grpSpPr>
      <mc:AlternateContent xmlns:mc="http://schemas.openxmlformats.org/markup-compatibility/2006">
        <mc:Choice xmlns:a14="http://schemas.microsoft.com/office/drawing/2010/main" Requires="a14">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400-000002BC0000}"/>
                  </a:ext>
                </a:extLst>
              </xdr:cNvPr>
              <xdr:cNvSpPr/>
            </xdr:nvSpPr>
            <xdr:spPr bwMode="auto">
              <a:xfrm>
                <a:off x="7943849" y="6257925"/>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058691" y="6219825"/>
            <a:ext cx="82941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予定無し</a:t>
            </a:r>
          </a:p>
        </xdr:txBody>
      </xdr:sp>
    </xdr:grpSp>
    <xdr:clientData/>
  </xdr:twoCellAnchor>
  <xdr:twoCellAnchor>
    <xdr:from>
      <xdr:col>24</xdr:col>
      <xdr:colOff>371475</xdr:colOff>
      <xdr:row>31</xdr:row>
      <xdr:rowOff>0</xdr:rowOff>
    </xdr:from>
    <xdr:to>
      <xdr:col>24</xdr:col>
      <xdr:colOff>638175</xdr:colOff>
      <xdr:row>32</xdr:row>
      <xdr:rowOff>9525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7458075" y="8267700"/>
          <a:ext cx="266700"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361950</xdr:colOff>
      <xdr:row>32</xdr:row>
      <xdr:rowOff>47625</xdr:rowOff>
    </xdr:from>
    <xdr:to>
      <xdr:col>24</xdr:col>
      <xdr:colOff>628650</xdr:colOff>
      <xdr:row>33</xdr:row>
      <xdr:rowOff>57150</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7448550" y="8582025"/>
          <a:ext cx="266700"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307731</xdr:rowOff>
    </xdr:from>
    <xdr:ext cx="385555" cy="92398"/>
    <xdr:sp macro="" textlink="">
      <xdr:nvSpPr>
        <xdr:cNvPr id="49185" name="テキスト ボックス 49184">
          <a:extLst>
            <a:ext uri="{FF2B5EF4-FFF2-40B4-BE49-F238E27FC236}">
              <a16:creationId xmlns:a16="http://schemas.microsoft.com/office/drawing/2014/main" id="{00000000-0008-0000-0500-000021C00000}"/>
            </a:ext>
          </a:extLst>
        </xdr:cNvPr>
        <xdr:cNvSpPr txBox="1"/>
      </xdr:nvSpPr>
      <xdr:spPr>
        <a:xfrm>
          <a:off x="6963325" y="6594231"/>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0</xdr:col>
      <xdr:colOff>0</xdr:colOff>
      <xdr:row>0</xdr:row>
      <xdr:rowOff>0</xdr:rowOff>
    </xdr:from>
    <xdr:to>
      <xdr:col>10</xdr:col>
      <xdr:colOff>619125</xdr:colOff>
      <xdr:row>16</xdr:row>
      <xdr:rowOff>314325</xdr:rowOff>
    </xdr:to>
    <xdr:pic>
      <xdr:nvPicPr>
        <xdr:cNvPr id="147289" name="図 157">
          <a:extLst>
            <a:ext uri="{FF2B5EF4-FFF2-40B4-BE49-F238E27FC236}">
              <a16:creationId xmlns:a16="http://schemas.microsoft.com/office/drawing/2014/main" id="{00000000-0008-0000-0500-0000593F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924"/>
        <a:stretch>
          <a:fillRect/>
        </a:stretch>
      </xdr:blipFill>
      <xdr:spPr bwMode="auto">
        <a:xfrm>
          <a:off x="0" y="0"/>
          <a:ext cx="7477125" cy="1010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20</xdr:col>
      <xdr:colOff>46911</xdr:colOff>
      <xdr:row>84</xdr:row>
      <xdr:rowOff>97104</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45"/>
        <a:stretch/>
      </xdr:blipFill>
      <xdr:spPr bwMode="auto">
        <a:xfrm>
          <a:off x="0" y="47625"/>
          <a:ext cx="13699411" cy="14717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341019</xdr:colOff>
      <xdr:row>73</xdr:row>
      <xdr:rowOff>143982</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27996" cy="12271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34636</xdr:colOff>
      <xdr:row>0</xdr:row>
      <xdr:rowOff>17322</xdr:rowOff>
    </xdr:from>
    <xdr:to>
      <xdr:col>10</xdr:col>
      <xdr:colOff>640772</xdr:colOff>
      <xdr:row>46</xdr:row>
      <xdr:rowOff>17319</xdr:rowOff>
    </xdr:to>
    <xdr:pic>
      <xdr:nvPicPr>
        <xdr:cNvPr id="3" name="図 2">
          <a:extLst>
            <a:ext uri="{FF2B5EF4-FFF2-40B4-BE49-F238E27FC236}">
              <a16:creationId xmlns:a16="http://schemas.microsoft.com/office/drawing/2014/main" id="{07C00C27-6AD2-4F7F-AAE4-A868D5269F0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 r="1535" b="51304"/>
        <a:stretch/>
      </xdr:blipFill>
      <xdr:spPr bwMode="auto">
        <a:xfrm>
          <a:off x="34636" y="17322"/>
          <a:ext cx="7533409" cy="7966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48493</xdr:colOff>
      <xdr:row>65</xdr:row>
      <xdr:rowOff>155863</xdr:rowOff>
    </xdr:from>
    <xdr:to>
      <xdr:col>10</xdr:col>
      <xdr:colOff>616105</xdr:colOff>
      <xdr:row>113</xdr:row>
      <xdr:rowOff>0</xdr:rowOff>
    </xdr:to>
    <xdr:pic>
      <xdr:nvPicPr>
        <xdr:cNvPr id="4" name="図 3">
          <a:extLst>
            <a:ext uri="{FF2B5EF4-FFF2-40B4-BE49-F238E27FC236}">
              <a16:creationId xmlns:a16="http://schemas.microsoft.com/office/drawing/2014/main" id="{81FA0854-4979-4838-BE81-B0FAD5EB018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930"/>
        <a:stretch/>
      </xdr:blipFill>
      <xdr:spPr bwMode="auto">
        <a:xfrm>
          <a:off x="48493" y="11412681"/>
          <a:ext cx="7494885" cy="8156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8</xdr:row>
      <xdr:rowOff>307731</xdr:rowOff>
    </xdr:from>
    <xdr:ext cx="385555" cy="92398"/>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0" y="658470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twoCellAnchor editAs="oneCell">
    <xdr:from>
      <xdr:col>0</xdr:col>
      <xdr:colOff>35719</xdr:colOff>
      <xdr:row>0</xdr:row>
      <xdr:rowOff>190500</xdr:rowOff>
    </xdr:from>
    <xdr:to>
      <xdr:col>10</xdr:col>
      <xdr:colOff>654844</xdr:colOff>
      <xdr:row>9</xdr:row>
      <xdr:rowOff>35719</xdr:rowOff>
    </xdr:to>
    <xdr:pic>
      <xdr:nvPicPr>
        <xdr:cNvPr id="3" name="図 157">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84" r="1924" b="27007"/>
        <a:stretch/>
      </xdr:blipFill>
      <xdr:spPr bwMode="auto">
        <a:xfrm>
          <a:off x="35719" y="190500"/>
          <a:ext cx="7524750" cy="719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295276</xdr:colOff>
      <xdr:row>3</xdr:row>
      <xdr:rowOff>378620</xdr:rowOff>
    </xdr:from>
    <xdr:to>
      <xdr:col>9</xdr:col>
      <xdr:colOff>319087</xdr:colOff>
      <xdr:row>3</xdr:row>
      <xdr:rowOff>592932</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819776" y="1843089"/>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78583</xdr:colOff>
      <xdr:row>3</xdr:row>
      <xdr:rowOff>364332</xdr:rowOff>
    </xdr:from>
    <xdr:to>
      <xdr:col>8</xdr:col>
      <xdr:colOff>102395</xdr:colOff>
      <xdr:row>3</xdr:row>
      <xdr:rowOff>578644</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912521" y="1828801"/>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457201</xdr:colOff>
      <xdr:row>3</xdr:row>
      <xdr:rowOff>373857</xdr:rowOff>
    </xdr:from>
    <xdr:to>
      <xdr:col>6</xdr:col>
      <xdr:colOff>481013</xdr:colOff>
      <xdr:row>3</xdr:row>
      <xdr:rowOff>588169</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3910014" y="1838326"/>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264320</xdr:colOff>
      <xdr:row>3</xdr:row>
      <xdr:rowOff>383382</xdr:rowOff>
    </xdr:from>
    <xdr:to>
      <xdr:col>5</xdr:col>
      <xdr:colOff>288131</xdr:colOff>
      <xdr:row>3</xdr:row>
      <xdr:rowOff>597694</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3026570" y="1847851"/>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59532</xdr:colOff>
      <xdr:row>3</xdr:row>
      <xdr:rowOff>381001</xdr:rowOff>
    </xdr:from>
    <xdr:to>
      <xdr:col>4</xdr:col>
      <xdr:colOff>83344</xdr:colOff>
      <xdr:row>3</xdr:row>
      <xdr:rowOff>571500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2131220" y="1845470"/>
          <a:ext cx="714374" cy="19049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497682</xdr:colOff>
      <xdr:row>3</xdr:row>
      <xdr:rowOff>378619</xdr:rowOff>
    </xdr:from>
    <xdr:to>
      <xdr:col>2</xdr:col>
      <xdr:colOff>500062</xdr:colOff>
      <xdr:row>4</xdr:row>
      <xdr:rowOff>166687</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1188245" y="1843088"/>
          <a:ext cx="692942" cy="7524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116682</xdr:colOff>
      <xdr:row>6</xdr:row>
      <xdr:rowOff>57152</xdr:rowOff>
    </xdr:from>
    <xdr:to>
      <xdr:col>3</xdr:col>
      <xdr:colOff>261936</xdr:colOff>
      <xdr:row>6</xdr:row>
      <xdr:rowOff>771526</xdr:rowOff>
    </xdr:to>
    <xdr:sp macro="" textlink="">
      <xdr:nvSpPr>
        <xdr:cNvPr id="11" name="正方形/長方形 10">
          <a:extLst>
            <a:ext uri="{FF2B5EF4-FFF2-40B4-BE49-F238E27FC236}">
              <a16:creationId xmlns:a16="http://schemas.microsoft.com/office/drawing/2014/main" id="{00000000-0008-0000-0900-00000B000000}"/>
            </a:ext>
          </a:extLst>
        </xdr:cNvPr>
        <xdr:cNvSpPr/>
      </xdr:nvSpPr>
      <xdr:spPr>
        <a:xfrm rot="5400000">
          <a:off x="1558529" y="4354118"/>
          <a:ext cx="714374" cy="8358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269084</xdr:colOff>
      <xdr:row>7</xdr:row>
      <xdr:rowOff>250030</xdr:rowOff>
    </xdr:from>
    <xdr:to>
      <xdr:col>4</xdr:col>
      <xdr:colOff>452438</xdr:colOff>
      <xdr:row>7</xdr:row>
      <xdr:rowOff>757237</xdr:rowOff>
    </xdr:to>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rot="5400000">
          <a:off x="2869407" y="5734051"/>
          <a:ext cx="507207" cy="183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159545</xdr:colOff>
      <xdr:row>6</xdr:row>
      <xdr:rowOff>731045</xdr:rowOff>
    </xdr:from>
    <xdr:to>
      <xdr:col>9</xdr:col>
      <xdr:colOff>373857</xdr:colOff>
      <xdr:row>7</xdr:row>
      <xdr:rowOff>481013</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rot="5400000">
          <a:off x="6124577" y="5338764"/>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5</xdr:row>
      <xdr:rowOff>597696</xdr:rowOff>
    </xdr:from>
    <xdr:to>
      <xdr:col>9</xdr:col>
      <xdr:colOff>335757</xdr:colOff>
      <xdr:row>6</xdr:row>
      <xdr:rowOff>347663</xdr:rowOff>
    </xdr:to>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rot="5400000">
          <a:off x="5775723" y="3930254"/>
          <a:ext cx="714374" cy="8358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107158</xdr:colOff>
      <xdr:row>3</xdr:row>
      <xdr:rowOff>773908</xdr:rowOff>
    </xdr:from>
    <xdr:to>
      <xdr:col>9</xdr:col>
      <xdr:colOff>321470</xdr:colOff>
      <xdr:row>4</xdr:row>
      <xdr:rowOff>523876</xdr:rowOff>
    </xdr:to>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rot="5400000">
          <a:off x="6072190" y="2488408"/>
          <a:ext cx="714374" cy="21431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481014</xdr:colOff>
      <xdr:row>5</xdr:row>
      <xdr:rowOff>259556</xdr:rowOff>
    </xdr:from>
    <xdr:to>
      <xdr:col>1</xdr:col>
      <xdr:colOff>664368</xdr:colOff>
      <xdr:row>5</xdr:row>
      <xdr:rowOff>766763</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rot="5400000">
          <a:off x="1009650" y="3814764"/>
          <a:ext cx="507207" cy="183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490539</xdr:colOff>
      <xdr:row>4</xdr:row>
      <xdr:rowOff>626268</xdr:rowOff>
    </xdr:from>
    <xdr:to>
      <xdr:col>1</xdr:col>
      <xdr:colOff>673893</xdr:colOff>
      <xdr:row>5</xdr:row>
      <xdr:rowOff>169069</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rot="5400000">
          <a:off x="1019175" y="3217070"/>
          <a:ext cx="507207" cy="183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195265</xdr:colOff>
      <xdr:row>7</xdr:row>
      <xdr:rowOff>247650</xdr:rowOff>
    </xdr:from>
    <xdr:to>
      <xdr:col>5</xdr:col>
      <xdr:colOff>378619</xdr:colOff>
      <xdr:row>7</xdr:row>
      <xdr:rowOff>754857</xdr:rowOff>
    </xdr:to>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rot="5400000">
          <a:off x="3486151" y="5731671"/>
          <a:ext cx="507207" cy="183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276228</xdr:colOff>
      <xdr:row>6</xdr:row>
      <xdr:rowOff>626270</xdr:rowOff>
    </xdr:from>
    <xdr:to>
      <xdr:col>4</xdr:col>
      <xdr:colOff>459582</xdr:colOff>
      <xdr:row>7</xdr:row>
      <xdr:rowOff>169071</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rot="5400000">
          <a:off x="2876551" y="5145885"/>
          <a:ext cx="507207" cy="183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464344</xdr:colOff>
      <xdr:row>10</xdr:row>
      <xdr:rowOff>166688</xdr:rowOff>
    </xdr:from>
    <xdr:to>
      <xdr:col>10</xdr:col>
      <xdr:colOff>202406</xdr:colOff>
      <xdr:row>16</xdr:row>
      <xdr:rowOff>83344</xdr:rowOff>
    </xdr:to>
    <xdr:sp macro="" textlink="">
      <xdr:nvSpPr>
        <xdr:cNvPr id="20" name="四角形: 角を丸くする 19">
          <a:extLst>
            <a:ext uri="{FF2B5EF4-FFF2-40B4-BE49-F238E27FC236}">
              <a16:creationId xmlns:a16="http://schemas.microsoft.com/office/drawing/2014/main" id="{00000000-0008-0000-0900-000014000000}"/>
            </a:ext>
          </a:extLst>
        </xdr:cNvPr>
        <xdr:cNvSpPr/>
      </xdr:nvSpPr>
      <xdr:spPr>
        <a:xfrm>
          <a:off x="464344" y="7965282"/>
          <a:ext cx="6643687" cy="1916906"/>
        </a:xfrm>
        <a:prstGeom prst="roundRect">
          <a:avLst/>
        </a:prstGeom>
        <a:solidFill>
          <a:schemeClr val="bg1"/>
        </a:solidFill>
        <a:ln w="508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 ブースや机等の配置を記してください</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en-US" altLang="ja-JP" sz="1400" b="1">
              <a:solidFill>
                <a:sysClr val="windowText" lastClr="000000"/>
              </a:solidFill>
            </a:rPr>
            <a:t>※</a:t>
          </a:r>
          <a:r>
            <a:rPr kumimoji="1" lang="ja-JP" altLang="en-US" sz="1400" b="1">
              <a:solidFill>
                <a:sysClr val="windowText" lastClr="000000"/>
              </a:solidFill>
            </a:rPr>
            <a:t> 避難経路・装置の確保 </a:t>
          </a:r>
          <a:r>
            <a:rPr kumimoji="1" lang="en-US" altLang="ja-JP" sz="1400" b="1">
              <a:solidFill>
                <a:sysClr val="windowText" lastClr="000000"/>
              </a:solidFill>
            </a:rPr>
            <a:t>※</a:t>
          </a:r>
        </a:p>
        <a:p>
          <a:pPr algn="l"/>
          <a:endParaRPr kumimoji="1" lang="en-US" altLang="ja-JP" sz="800">
            <a:solidFill>
              <a:sysClr val="windowText" lastClr="000000"/>
            </a:solidFill>
          </a:endParaRPr>
        </a:p>
        <a:p>
          <a:pPr algn="l"/>
          <a:r>
            <a:rPr kumimoji="1" lang="ja-JP" altLang="en-US" sz="1400">
              <a:solidFill>
                <a:sysClr val="windowText" lastClr="000000"/>
              </a:solidFill>
            </a:rPr>
            <a:t>　　・排煙装置をふさがないよう壁面から</a:t>
          </a:r>
          <a:r>
            <a:rPr kumimoji="1" lang="ja-JP" altLang="en-US" sz="1400" b="1">
              <a:solidFill>
                <a:sysClr val="windowText" lastClr="000000"/>
              </a:solidFill>
            </a:rPr>
            <a:t>１ｍ</a:t>
          </a:r>
          <a:r>
            <a:rPr kumimoji="1" lang="ja-JP" altLang="en-US" sz="1400">
              <a:solidFill>
                <a:sysClr val="windowText" lastClr="000000"/>
              </a:solidFill>
            </a:rPr>
            <a:t>離して設置してください　</a:t>
          </a:r>
          <a:endParaRPr kumimoji="1" lang="en-US" altLang="ja-JP" sz="1400">
            <a:solidFill>
              <a:sysClr val="windowText" lastClr="000000"/>
            </a:solidFill>
          </a:endParaRPr>
        </a:p>
        <a:p>
          <a:pPr algn="l"/>
          <a:r>
            <a:rPr kumimoji="1" lang="ja-JP" altLang="en-US" sz="1400">
              <a:solidFill>
                <a:sysClr val="windowText" lastClr="000000"/>
              </a:solidFill>
            </a:rPr>
            <a:t>　　・非常口付近には物を置かず、非常灯が目視できる状態にしてください</a:t>
          </a:r>
          <a:endParaRPr kumimoji="1" lang="en-US" altLang="ja-JP" sz="1400">
            <a:solidFill>
              <a:sysClr val="windowText" lastClr="000000"/>
            </a:solidFill>
          </a:endParaRPr>
        </a:p>
      </xdr:txBody>
    </xdr:sp>
    <xdr:clientData/>
  </xdr:twoCellAnchor>
  <xdr:twoCellAnchor>
    <xdr:from>
      <xdr:col>1</xdr:col>
      <xdr:colOff>578647</xdr:colOff>
      <xdr:row>3</xdr:row>
      <xdr:rowOff>483395</xdr:rowOff>
    </xdr:from>
    <xdr:to>
      <xdr:col>1</xdr:col>
      <xdr:colOff>631033</xdr:colOff>
      <xdr:row>3</xdr:row>
      <xdr:rowOff>762001</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269210" y="1947864"/>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40485</xdr:colOff>
      <xdr:row>3</xdr:row>
      <xdr:rowOff>635795</xdr:rowOff>
    </xdr:from>
    <xdr:to>
      <xdr:col>2</xdr:col>
      <xdr:colOff>92871</xdr:colOff>
      <xdr:row>3</xdr:row>
      <xdr:rowOff>914401</xdr:rowOff>
    </xdr:to>
    <xdr:sp macro="" textlink="">
      <xdr:nvSpPr>
        <xdr:cNvPr id="22" name="正方形/長方形 21">
          <a:extLst>
            <a:ext uri="{FF2B5EF4-FFF2-40B4-BE49-F238E27FC236}">
              <a16:creationId xmlns:a16="http://schemas.microsoft.com/office/drawing/2014/main" id="{00000000-0008-0000-0900-000016000000}"/>
            </a:ext>
          </a:extLst>
        </xdr:cNvPr>
        <xdr:cNvSpPr/>
      </xdr:nvSpPr>
      <xdr:spPr>
        <a:xfrm>
          <a:off x="1421610" y="2100264"/>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192885</xdr:colOff>
      <xdr:row>3</xdr:row>
      <xdr:rowOff>526261</xdr:rowOff>
    </xdr:from>
    <xdr:to>
      <xdr:col>2</xdr:col>
      <xdr:colOff>245271</xdr:colOff>
      <xdr:row>3</xdr:row>
      <xdr:rowOff>804867</xdr:rowOff>
    </xdr:to>
    <xdr:sp macro="" textlink="">
      <xdr:nvSpPr>
        <xdr:cNvPr id="23" name="正方形/長方形 22">
          <a:extLst>
            <a:ext uri="{FF2B5EF4-FFF2-40B4-BE49-F238E27FC236}">
              <a16:creationId xmlns:a16="http://schemas.microsoft.com/office/drawing/2014/main" id="{00000000-0008-0000-0900-000017000000}"/>
            </a:ext>
          </a:extLst>
        </xdr:cNvPr>
        <xdr:cNvSpPr/>
      </xdr:nvSpPr>
      <xdr:spPr>
        <a:xfrm>
          <a:off x="1574010" y="199073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345285</xdr:colOff>
      <xdr:row>3</xdr:row>
      <xdr:rowOff>678661</xdr:rowOff>
    </xdr:from>
    <xdr:to>
      <xdr:col>2</xdr:col>
      <xdr:colOff>397671</xdr:colOff>
      <xdr:row>3</xdr:row>
      <xdr:rowOff>957267</xdr:rowOff>
    </xdr:to>
    <xdr:sp macro="" textlink="">
      <xdr:nvSpPr>
        <xdr:cNvPr id="24" name="正方形/長方形 23">
          <a:extLst>
            <a:ext uri="{FF2B5EF4-FFF2-40B4-BE49-F238E27FC236}">
              <a16:creationId xmlns:a16="http://schemas.microsoft.com/office/drawing/2014/main" id="{00000000-0008-0000-0900-000018000000}"/>
            </a:ext>
          </a:extLst>
        </xdr:cNvPr>
        <xdr:cNvSpPr/>
      </xdr:nvSpPr>
      <xdr:spPr>
        <a:xfrm>
          <a:off x="1726410" y="214313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460775</xdr:colOff>
      <xdr:row>4</xdr:row>
      <xdr:rowOff>222653</xdr:rowOff>
    </xdr:from>
    <xdr:to>
      <xdr:col>4</xdr:col>
      <xdr:colOff>48819</xdr:colOff>
      <xdr:row>4</xdr:row>
      <xdr:rowOff>275039</xdr:rowOff>
    </xdr:to>
    <xdr:sp macro="" textlink="">
      <xdr:nvSpPr>
        <xdr:cNvPr id="33" name="正方形/長方形 32">
          <a:extLst>
            <a:ext uri="{FF2B5EF4-FFF2-40B4-BE49-F238E27FC236}">
              <a16:creationId xmlns:a16="http://schemas.microsoft.com/office/drawing/2014/main" id="{00000000-0008-0000-0900-000021000000}"/>
            </a:ext>
          </a:extLst>
        </xdr:cNvPr>
        <xdr:cNvSpPr/>
      </xdr:nvSpPr>
      <xdr:spPr>
        <a:xfrm rot="5400000">
          <a:off x="2645573" y="2538418"/>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470300</xdr:colOff>
      <xdr:row>4</xdr:row>
      <xdr:rowOff>375053</xdr:rowOff>
    </xdr:from>
    <xdr:to>
      <xdr:col>4</xdr:col>
      <xdr:colOff>58344</xdr:colOff>
      <xdr:row>4</xdr:row>
      <xdr:rowOff>427439</xdr:rowOff>
    </xdr:to>
    <xdr:sp macro="" textlink="">
      <xdr:nvSpPr>
        <xdr:cNvPr id="34" name="正方形/長方形 33">
          <a:extLst>
            <a:ext uri="{FF2B5EF4-FFF2-40B4-BE49-F238E27FC236}">
              <a16:creationId xmlns:a16="http://schemas.microsoft.com/office/drawing/2014/main" id="{00000000-0008-0000-0900-000022000000}"/>
            </a:ext>
          </a:extLst>
        </xdr:cNvPr>
        <xdr:cNvSpPr/>
      </xdr:nvSpPr>
      <xdr:spPr>
        <a:xfrm rot="5400000">
          <a:off x="2655098" y="2690818"/>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479825</xdr:colOff>
      <xdr:row>4</xdr:row>
      <xdr:rowOff>551265</xdr:rowOff>
    </xdr:from>
    <xdr:to>
      <xdr:col>4</xdr:col>
      <xdr:colOff>67869</xdr:colOff>
      <xdr:row>4</xdr:row>
      <xdr:rowOff>603651</xdr:rowOff>
    </xdr:to>
    <xdr:sp macro="" textlink="">
      <xdr:nvSpPr>
        <xdr:cNvPr id="35" name="正方形/長方形 34">
          <a:extLst>
            <a:ext uri="{FF2B5EF4-FFF2-40B4-BE49-F238E27FC236}">
              <a16:creationId xmlns:a16="http://schemas.microsoft.com/office/drawing/2014/main" id="{00000000-0008-0000-0900-000023000000}"/>
            </a:ext>
          </a:extLst>
        </xdr:cNvPr>
        <xdr:cNvSpPr/>
      </xdr:nvSpPr>
      <xdr:spPr>
        <a:xfrm rot="5400000">
          <a:off x="2664623" y="286703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465538</xdr:colOff>
      <xdr:row>4</xdr:row>
      <xdr:rowOff>715572</xdr:rowOff>
    </xdr:from>
    <xdr:to>
      <xdr:col>4</xdr:col>
      <xdr:colOff>53582</xdr:colOff>
      <xdr:row>4</xdr:row>
      <xdr:rowOff>767958</xdr:rowOff>
    </xdr:to>
    <xdr:sp macro="" textlink="">
      <xdr:nvSpPr>
        <xdr:cNvPr id="36" name="正方形/長方形 35">
          <a:extLst>
            <a:ext uri="{FF2B5EF4-FFF2-40B4-BE49-F238E27FC236}">
              <a16:creationId xmlns:a16="http://schemas.microsoft.com/office/drawing/2014/main" id="{00000000-0008-0000-0900-000024000000}"/>
            </a:ext>
          </a:extLst>
        </xdr:cNvPr>
        <xdr:cNvSpPr/>
      </xdr:nvSpPr>
      <xdr:spPr>
        <a:xfrm rot="5400000">
          <a:off x="2650336" y="3031337"/>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225032</xdr:colOff>
      <xdr:row>4</xdr:row>
      <xdr:rowOff>713191</xdr:rowOff>
    </xdr:from>
    <xdr:to>
      <xdr:col>4</xdr:col>
      <xdr:colOff>503638</xdr:colOff>
      <xdr:row>4</xdr:row>
      <xdr:rowOff>765577</xdr:rowOff>
    </xdr:to>
    <xdr:sp macro="" textlink="">
      <xdr:nvSpPr>
        <xdr:cNvPr id="37" name="正方形/長方形 36">
          <a:extLst>
            <a:ext uri="{FF2B5EF4-FFF2-40B4-BE49-F238E27FC236}">
              <a16:creationId xmlns:a16="http://schemas.microsoft.com/office/drawing/2014/main" id="{00000000-0008-0000-0900-000025000000}"/>
            </a:ext>
          </a:extLst>
        </xdr:cNvPr>
        <xdr:cNvSpPr/>
      </xdr:nvSpPr>
      <xdr:spPr>
        <a:xfrm rot="5400000">
          <a:off x="3100392" y="3028956"/>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627463</xdr:colOff>
      <xdr:row>4</xdr:row>
      <xdr:rowOff>234560</xdr:rowOff>
    </xdr:from>
    <xdr:to>
      <xdr:col>5</xdr:col>
      <xdr:colOff>215506</xdr:colOff>
      <xdr:row>4</xdr:row>
      <xdr:rowOff>286946</xdr:rowOff>
    </xdr:to>
    <xdr:sp macro="" textlink="">
      <xdr:nvSpPr>
        <xdr:cNvPr id="38" name="正方形/長方形 37">
          <a:extLst>
            <a:ext uri="{FF2B5EF4-FFF2-40B4-BE49-F238E27FC236}">
              <a16:creationId xmlns:a16="http://schemas.microsoft.com/office/drawing/2014/main" id="{00000000-0008-0000-0900-000026000000}"/>
            </a:ext>
          </a:extLst>
        </xdr:cNvPr>
        <xdr:cNvSpPr/>
      </xdr:nvSpPr>
      <xdr:spPr>
        <a:xfrm rot="5400000">
          <a:off x="3502823" y="2550325"/>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482207</xdr:colOff>
      <xdr:row>5</xdr:row>
      <xdr:rowOff>363147</xdr:rowOff>
    </xdr:from>
    <xdr:to>
      <xdr:col>7</xdr:col>
      <xdr:colOff>70250</xdr:colOff>
      <xdr:row>5</xdr:row>
      <xdr:rowOff>415533</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rot="5400000">
          <a:off x="4738692" y="3643318"/>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491732</xdr:colOff>
      <xdr:row>5</xdr:row>
      <xdr:rowOff>110735</xdr:rowOff>
    </xdr:from>
    <xdr:to>
      <xdr:col>7</xdr:col>
      <xdr:colOff>79775</xdr:colOff>
      <xdr:row>5</xdr:row>
      <xdr:rowOff>163121</xdr:rowOff>
    </xdr:to>
    <xdr:sp macro="" textlink="">
      <xdr:nvSpPr>
        <xdr:cNvPr id="40" name="正方形/長方形 39">
          <a:extLst>
            <a:ext uri="{FF2B5EF4-FFF2-40B4-BE49-F238E27FC236}">
              <a16:creationId xmlns:a16="http://schemas.microsoft.com/office/drawing/2014/main" id="{00000000-0008-0000-0900-000028000000}"/>
            </a:ext>
          </a:extLst>
        </xdr:cNvPr>
        <xdr:cNvSpPr/>
      </xdr:nvSpPr>
      <xdr:spPr>
        <a:xfrm rot="5400000">
          <a:off x="4748217" y="3390906"/>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227413</xdr:colOff>
      <xdr:row>4</xdr:row>
      <xdr:rowOff>215509</xdr:rowOff>
    </xdr:from>
    <xdr:to>
      <xdr:col>4</xdr:col>
      <xdr:colOff>506019</xdr:colOff>
      <xdr:row>4</xdr:row>
      <xdr:rowOff>267895</xdr:rowOff>
    </xdr:to>
    <xdr:sp macro="" textlink="">
      <xdr:nvSpPr>
        <xdr:cNvPr id="41" name="正方形/長方形 40">
          <a:extLst>
            <a:ext uri="{FF2B5EF4-FFF2-40B4-BE49-F238E27FC236}">
              <a16:creationId xmlns:a16="http://schemas.microsoft.com/office/drawing/2014/main" id="{00000000-0008-0000-0900-000029000000}"/>
            </a:ext>
          </a:extLst>
        </xdr:cNvPr>
        <xdr:cNvSpPr/>
      </xdr:nvSpPr>
      <xdr:spPr>
        <a:xfrm rot="5400000">
          <a:off x="3102773" y="2531274"/>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236938</xdr:colOff>
      <xdr:row>4</xdr:row>
      <xdr:rowOff>367909</xdr:rowOff>
    </xdr:from>
    <xdr:to>
      <xdr:col>4</xdr:col>
      <xdr:colOff>515544</xdr:colOff>
      <xdr:row>4</xdr:row>
      <xdr:rowOff>420295</xdr:rowOff>
    </xdr:to>
    <xdr:sp macro="" textlink="">
      <xdr:nvSpPr>
        <xdr:cNvPr id="42" name="正方形/長方形 41">
          <a:extLst>
            <a:ext uri="{FF2B5EF4-FFF2-40B4-BE49-F238E27FC236}">
              <a16:creationId xmlns:a16="http://schemas.microsoft.com/office/drawing/2014/main" id="{00000000-0008-0000-0900-00002A000000}"/>
            </a:ext>
          </a:extLst>
        </xdr:cNvPr>
        <xdr:cNvSpPr/>
      </xdr:nvSpPr>
      <xdr:spPr>
        <a:xfrm rot="5400000">
          <a:off x="3112298" y="2683674"/>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234557</xdr:colOff>
      <xdr:row>4</xdr:row>
      <xdr:rowOff>532215</xdr:rowOff>
    </xdr:from>
    <xdr:to>
      <xdr:col>4</xdr:col>
      <xdr:colOff>513163</xdr:colOff>
      <xdr:row>4</xdr:row>
      <xdr:rowOff>584601</xdr:rowOff>
    </xdr:to>
    <xdr:sp macro="" textlink="">
      <xdr:nvSpPr>
        <xdr:cNvPr id="43" name="正方形/長方形 42">
          <a:extLst>
            <a:ext uri="{FF2B5EF4-FFF2-40B4-BE49-F238E27FC236}">
              <a16:creationId xmlns:a16="http://schemas.microsoft.com/office/drawing/2014/main" id="{00000000-0008-0000-0900-00002B000000}"/>
            </a:ext>
          </a:extLst>
        </xdr:cNvPr>
        <xdr:cNvSpPr/>
      </xdr:nvSpPr>
      <xdr:spPr>
        <a:xfrm rot="5400000">
          <a:off x="3109917" y="284798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625081</xdr:colOff>
      <xdr:row>4</xdr:row>
      <xdr:rowOff>577458</xdr:rowOff>
    </xdr:from>
    <xdr:to>
      <xdr:col>5</xdr:col>
      <xdr:colOff>213124</xdr:colOff>
      <xdr:row>4</xdr:row>
      <xdr:rowOff>629844</xdr:rowOff>
    </xdr:to>
    <xdr:sp macro="" textlink="">
      <xdr:nvSpPr>
        <xdr:cNvPr id="44" name="正方形/長方形 43">
          <a:extLst>
            <a:ext uri="{FF2B5EF4-FFF2-40B4-BE49-F238E27FC236}">
              <a16:creationId xmlns:a16="http://schemas.microsoft.com/office/drawing/2014/main" id="{00000000-0008-0000-0900-00002C000000}"/>
            </a:ext>
          </a:extLst>
        </xdr:cNvPr>
        <xdr:cNvSpPr/>
      </xdr:nvSpPr>
      <xdr:spPr>
        <a:xfrm rot="5400000">
          <a:off x="3500441" y="2893223"/>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634607</xdr:colOff>
      <xdr:row>4</xdr:row>
      <xdr:rowOff>396485</xdr:rowOff>
    </xdr:from>
    <xdr:to>
      <xdr:col>5</xdr:col>
      <xdr:colOff>222650</xdr:colOff>
      <xdr:row>4</xdr:row>
      <xdr:rowOff>448871</xdr:rowOff>
    </xdr:to>
    <xdr:sp macro="" textlink="">
      <xdr:nvSpPr>
        <xdr:cNvPr id="45" name="正方形/長方形 44">
          <a:extLst>
            <a:ext uri="{FF2B5EF4-FFF2-40B4-BE49-F238E27FC236}">
              <a16:creationId xmlns:a16="http://schemas.microsoft.com/office/drawing/2014/main" id="{00000000-0008-0000-0900-00002D000000}"/>
            </a:ext>
          </a:extLst>
        </xdr:cNvPr>
        <xdr:cNvSpPr/>
      </xdr:nvSpPr>
      <xdr:spPr>
        <a:xfrm rot="5400000">
          <a:off x="3509967" y="271225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608413</xdr:colOff>
      <xdr:row>4</xdr:row>
      <xdr:rowOff>751290</xdr:rowOff>
    </xdr:from>
    <xdr:to>
      <xdr:col>5</xdr:col>
      <xdr:colOff>196456</xdr:colOff>
      <xdr:row>4</xdr:row>
      <xdr:rowOff>803676</xdr:rowOff>
    </xdr:to>
    <xdr:sp macro="" textlink="">
      <xdr:nvSpPr>
        <xdr:cNvPr id="46" name="正方形/長方形 45">
          <a:extLst>
            <a:ext uri="{FF2B5EF4-FFF2-40B4-BE49-F238E27FC236}">
              <a16:creationId xmlns:a16="http://schemas.microsoft.com/office/drawing/2014/main" id="{00000000-0008-0000-0900-00002E000000}"/>
            </a:ext>
          </a:extLst>
        </xdr:cNvPr>
        <xdr:cNvSpPr/>
      </xdr:nvSpPr>
      <xdr:spPr>
        <a:xfrm rot="5400000">
          <a:off x="3483773" y="3067055"/>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498876</xdr:colOff>
      <xdr:row>5</xdr:row>
      <xdr:rowOff>498878</xdr:rowOff>
    </xdr:from>
    <xdr:to>
      <xdr:col>7</xdr:col>
      <xdr:colOff>86919</xdr:colOff>
      <xdr:row>5</xdr:row>
      <xdr:rowOff>551264</xdr:rowOff>
    </xdr:to>
    <xdr:sp macro="" textlink="">
      <xdr:nvSpPr>
        <xdr:cNvPr id="47" name="正方形/長方形 46">
          <a:extLst>
            <a:ext uri="{FF2B5EF4-FFF2-40B4-BE49-F238E27FC236}">
              <a16:creationId xmlns:a16="http://schemas.microsoft.com/office/drawing/2014/main" id="{00000000-0008-0000-0900-00002F000000}"/>
            </a:ext>
          </a:extLst>
        </xdr:cNvPr>
        <xdr:cNvSpPr/>
      </xdr:nvSpPr>
      <xdr:spPr>
        <a:xfrm rot="5400000">
          <a:off x="4755361" y="3779049"/>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484588</xdr:colOff>
      <xdr:row>5</xdr:row>
      <xdr:rowOff>234559</xdr:rowOff>
    </xdr:from>
    <xdr:to>
      <xdr:col>7</xdr:col>
      <xdr:colOff>72631</xdr:colOff>
      <xdr:row>5</xdr:row>
      <xdr:rowOff>286945</xdr:rowOff>
    </xdr:to>
    <xdr:sp macro="" textlink="">
      <xdr:nvSpPr>
        <xdr:cNvPr id="48" name="正方形/長方形 47">
          <a:extLst>
            <a:ext uri="{FF2B5EF4-FFF2-40B4-BE49-F238E27FC236}">
              <a16:creationId xmlns:a16="http://schemas.microsoft.com/office/drawing/2014/main" id="{00000000-0008-0000-0900-000030000000}"/>
            </a:ext>
          </a:extLst>
        </xdr:cNvPr>
        <xdr:cNvSpPr/>
      </xdr:nvSpPr>
      <xdr:spPr>
        <a:xfrm rot="5400000">
          <a:off x="4741073" y="3514730"/>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377432</xdr:colOff>
      <xdr:row>5</xdr:row>
      <xdr:rowOff>103591</xdr:rowOff>
    </xdr:from>
    <xdr:to>
      <xdr:col>5</xdr:col>
      <xdr:colOff>656038</xdr:colOff>
      <xdr:row>5</xdr:row>
      <xdr:rowOff>155977</xdr:rowOff>
    </xdr:to>
    <xdr:sp macro="" textlink="">
      <xdr:nvSpPr>
        <xdr:cNvPr id="49" name="正方形/長方形 48">
          <a:extLst>
            <a:ext uri="{FF2B5EF4-FFF2-40B4-BE49-F238E27FC236}">
              <a16:creationId xmlns:a16="http://schemas.microsoft.com/office/drawing/2014/main" id="{00000000-0008-0000-0900-000031000000}"/>
            </a:ext>
          </a:extLst>
        </xdr:cNvPr>
        <xdr:cNvSpPr/>
      </xdr:nvSpPr>
      <xdr:spPr>
        <a:xfrm rot="5400000">
          <a:off x="3943355" y="3383762"/>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101207</xdr:colOff>
      <xdr:row>5</xdr:row>
      <xdr:rowOff>232178</xdr:rowOff>
    </xdr:from>
    <xdr:to>
      <xdr:col>6</xdr:col>
      <xdr:colOff>379813</xdr:colOff>
      <xdr:row>5</xdr:row>
      <xdr:rowOff>284564</xdr:rowOff>
    </xdr:to>
    <xdr:sp macro="" textlink="">
      <xdr:nvSpPr>
        <xdr:cNvPr id="50" name="正方形/長方形 49">
          <a:extLst>
            <a:ext uri="{FF2B5EF4-FFF2-40B4-BE49-F238E27FC236}">
              <a16:creationId xmlns:a16="http://schemas.microsoft.com/office/drawing/2014/main" id="{00000000-0008-0000-0900-000032000000}"/>
            </a:ext>
          </a:extLst>
        </xdr:cNvPr>
        <xdr:cNvSpPr/>
      </xdr:nvSpPr>
      <xdr:spPr>
        <a:xfrm rot="5400000">
          <a:off x="4357692" y="3512349"/>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86920</xdr:colOff>
      <xdr:row>5</xdr:row>
      <xdr:rowOff>98828</xdr:rowOff>
    </xdr:from>
    <xdr:to>
      <xdr:col>6</xdr:col>
      <xdr:colOff>365526</xdr:colOff>
      <xdr:row>5</xdr:row>
      <xdr:rowOff>151214</xdr:rowOff>
    </xdr:to>
    <xdr:sp macro="" textlink="">
      <xdr:nvSpPr>
        <xdr:cNvPr id="51" name="正方形/長方形 50">
          <a:extLst>
            <a:ext uri="{FF2B5EF4-FFF2-40B4-BE49-F238E27FC236}">
              <a16:creationId xmlns:a16="http://schemas.microsoft.com/office/drawing/2014/main" id="{00000000-0008-0000-0900-000033000000}"/>
            </a:ext>
          </a:extLst>
        </xdr:cNvPr>
        <xdr:cNvSpPr/>
      </xdr:nvSpPr>
      <xdr:spPr>
        <a:xfrm rot="5400000">
          <a:off x="4343405" y="3378999"/>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125020</xdr:colOff>
      <xdr:row>5</xdr:row>
      <xdr:rowOff>506022</xdr:rowOff>
    </xdr:from>
    <xdr:to>
      <xdr:col>6</xdr:col>
      <xdr:colOff>403626</xdr:colOff>
      <xdr:row>5</xdr:row>
      <xdr:rowOff>558408</xdr:rowOff>
    </xdr:to>
    <xdr:sp macro="" textlink="">
      <xdr:nvSpPr>
        <xdr:cNvPr id="52" name="正方形/長方形 51">
          <a:extLst>
            <a:ext uri="{FF2B5EF4-FFF2-40B4-BE49-F238E27FC236}">
              <a16:creationId xmlns:a16="http://schemas.microsoft.com/office/drawing/2014/main" id="{00000000-0008-0000-0900-000034000000}"/>
            </a:ext>
          </a:extLst>
        </xdr:cNvPr>
        <xdr:cNvSpPr/>
      </xdr:nvSpPr>
      <xdr:spPr>
        <a:xfrm rot="5400000">
          <a:off x="4381505" y="3786193"/>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122638</xdr:colOff>
      <xdr:row>5</xdr:row>
      <xdr:rowOff>372671</xdr:rowOff>
    </xdr:from>
    <xdr:to>
      <xdr:col>6</xdr:col>
      <xdr:colOff>401244</xdr:colOff>
      <xdr:row>5</xdr:row>
      <xdr:rowOff>425057</xdr:rowOff>
    </xdr:to>
    <xdr:sp macro="" textlink="">
      <xdr:nvSpPr>
        <xdr:cNvPr id="53" name="正方形/長方形 52">
          <a:extLst>
            <a:ext uri="{FF2B5EF4-FFF2-40B4-BE49-F238E27FC236}">
              <a16:creationId xmlns:a16="http://schemas.microsoft.com/office/drawing/2014/main" id="{00000000-0008-0000-0900-000035000000}"/>
            </a:ext>
          </a:extLst>
        </xdr:cNvPr>
        <xdr:cNvSpPr/>
      </xdr:nvSpPr>
      <xdr:spPr>
        <a:xfrm rot="5400000">
          <a:off x="4379123" y="3652842"/>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363145</xdr:colOff>
      <xdr:row>5</xdr:row>
      <xdr:rowOff>255991</xdr:rowOff>
    </xdr:from>
    <xdr:to>
      <xdr:col>5</xdr:col>
      <xdr:colOff>641751</xdr:colOff>
      <xdr:row>5</xdr:row>
      <xdr:rowOff>308377</xdr:rowOff>
    </xdr:to>
    <xdr:sp macro="" textlink="">
      <xdr:nvSpPr>
        <xdr:cNvPr id="54" name="正方形/長方形 53">
          <a:extLst>
            <a:ext uri="{FF2B5EF4-FFF2-40B4-BE49-F238E27FC236}">
              <a16:creationId xmlns:a16="http://schemas.microsoft.com/office/drawing/2014/main" id="{00000000-0008-0000-0900-000036000000}"/>
            </a:ext>
          </a:extLst>
        </xdr:cNvPr>
        <xdr:cNvSpPr/>
      </xdr:nvSpPr>
      <xdr:spPr>
        <a:xfrm rot="5400000">
          <a:off x="3929068" y="3536162"/>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408388</xdr:colOff>
      <xdr:row>5</xdr:row>
      <xdr:rowOff>551266</xdr:rowOff>
    </xdr:from>
    <xdr:to>
      <xdr:col>5</xdr:col>
      <xdr:colOff>686994</xdr:colOff>
      <xdr:row>5</xdr:row>
      <xdr:rowOff>603652</xdr:rowOff>
    </xdr:to>
    <xdr:sp macro="" textlink="">
      <xdr:nvSpPr>
        <xdr:cNvPr id="55" name="正方形/長方形 54">
          <a:extLst>
            <a:ext uri="{FF2B5EF4-FFF2-40B4-BE49-F238E27FC236}">
              <a16:creationId xmlns:a16="http://schemas.microsoft.com/office/drawing/2014/main" id="{00000000-0008-0000-0900-000037000000}"/>
            </a:ext>
          </a:extLst>
        </xdr:cNvPr>
        <xdr:cNvSpPr/>
      </xdr:nvSpPr>
      <xdr:spPr>
        <a:xfrm rot="5400000">
          <a:off x="3974311" y="3831437"/>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408391</xdr:colOff>
      <xdr:row>5</xdr:row>
      <xdr:rowOff>408391</xdr:rowOff>
    </xdr:from>
    <xdr:to>
      <xdr:col>5</xdr:col>
      <xdr:colOff>686997</xdr:colOff>
      <xdr:row>5</xdr:row>
      <xdr:rowOff>460777</xdr:rowOff>
    </xdr:to>
    <xdr:sp macro="" textlink="">
      <xdr:nvSpPr>
        <xdr:cNvPr id="56" name="正方形/長方形 55">
          <a:extLst>
            <a:ext uri="{FF2B5EF4-FFF2-40B4-BE49-F238E27FC236}">
              <a16:creationId xmlns:a16="http://schemas.microsoft.com/office/drawing/2014/main" id="{00000000-0008-0000-0900-000038000000}"/>
            </a:ext>
          </a:extLst>
        </xdr:cNvPr>
        <xdr:cNvSpPr/>
      </xdr:nvSpPr>
      <xdr:spPr>
        <a:xfrm rot="5400000">
          <a:off x="3974314" y="3688562"/>
          <a:ext cx="52386" cy="2786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464343</xdr:colOff>
      <xdr:row>4</xdr:row>
      <xdr:rowOff>833438</xdr:rowOff>
    </xdr:from>
    <xdr:to>
      <xdr:col>3</xdr:col>
      <xdr:colOff>595312</xdr:colOff>
      <xdr:row>4</xdr:row>
      <xdr:rowOff>952500</xdr:rowOff>
    </xdr:to>
    <xdr:sp macro="" textlink="">
      <xdr:nvSpPr>
        <xdr:cNvPr id="57" name="楕円 56">
          <a:extLst>
            <a:ext uri="{FF2B5EF4-FFF2-40B4-BE49-F238E27FC236}">
              <a16:creationId xmlns:a16="http://schemas.microsoft.com/office/drawing/2014/main" id="{00000000-0008-0000-0900-000039000000}"/>
            </a:ext>
          </a:extLst>
        </xdr:cNvPr>
        <xdr:cNvSpPr/>
      </xdr:nvSpPr>
      <xdr:spPr>
        <a:xfrm>
          <a:off x="2536031" y="3262313"/>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628649</xdr:colOff>
      <xdr:row>4</xdr:row>
      <xdr:rowOff>842963</xdr:rowOff>
    </xdr:from>
    <xdr:to>
      <xdr:col>4</xdr:col>
      <xdr:colOff>69056</xdr:colOff>
      <xdr:row>4</xdr:row>
      <xdr:rowOff>962025</xdr:rowOff>
    </xdr:to>
    <xdr:sp macro="" textlink="">
      <xdr:nvSpPr>
        <xdr:cNvPr id="58" name="楕円 57">
          <a:extLst>
            <a:ext uri="{FF2B5EF4-FFF2-40B4-BE49-F238E27FC236}">
              <a16:creationId xmlns:a16="http://schemas.microsoft.com/office/drawing/2014/main" id="{00000000-0008-0000-0900-00003A000000}"/>
            </a:ext>
          </a:extLst>
        </xdr:cNvPr>
        <xdr:cNvSpPr/>
      </xdr:nvSpPr>
      <xdr:spPr>
        <a:xfrm>
          <a:off x="2700337" y="3271838"/>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197644</xdr:colOff>
      <xdr:row>4</xdr:row>
      <xdr:rowOff>840582</xdr:rowOff>
    </xdr:from>
    <xdr:to>
      <xdr:col>4</xdr:col>
      <xdr:colOff>328613</xdr:colOff>
      <xdr:row>4</xdr:row>
      <xdr:rowOff>959644</xdr:rowOff>
    </xdr:to>
    <xdr:sp macro="" textlink="">
      <xdr:nvSpPr>
        <xdr:cNvPr id="59" name="楕円 58">
          <a:extLst>
            <a:ext uri="{FF2B5EF4-FFF2-40B4-BE49-F238E27FC236}">
              <a16:creationId xmlns:a16="http://schemas.microsoft.com/office/drawing/2014/main" id="{00000000-0008-0000-0900-00003B000000}"/>
            </a:ext>
          </a:extLst>
        </xdr:cNvPr>
        <xdr:cNvSpPr/>
      </xdr:nvSpPr>
      <xdr:spPr>
        <a:xfrm>
          <a:off x="2959894" y="3269457"/>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647700</xdr:colOff>
      <xdr:row>4</xdr:row>
      <xdr:rowOff>28576</xdr:rowOff>
    </xdr:from>
    <xdr:to>
      <xdr:col>4</xdr:col>
      <xdr:colOff>88107</xdr:colOff>
      <xdr:row>4</xdr:row>
      <xdr:rowOff>147638</xdr:rowOff>
    </xdr:to>
    <xdr:sp macro="" textlink="">
      <xdr:nvSpPr>
        <xdr:cNvPr id="60" name="楕円 59">
          <a:extLst>
            <a:ext uri="{FF2B5EF4-FFF2-40B4-BE49-F238E27FC236}">
              <a16:creationId xmlns:a16="http://schemas.microsoft.com/office/drawing/2014/main" id="{00000000-0008-0000-0900-00003C000000}"/>
            </a:ext>
          </a:extLst>
        </xdr:cNvPr>
        <xdr:cNvSpPr/>
      </xdr:nvSpPr>
      <xdr:spPr>
        <a:xfrm>
          <a:off x="2719388" y="2457451"/>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478631</xdr:colOff>
      <xdr:row>4</xdr:row>
      <xdr:rowOff>38100</xdr:rowOff>
    </xdr:from>
    <xdr:to>
      <xdr:col>3</xdr:col>
      <xdr:colOff>609600</xdr:colOff>
      <xdr:row>4</xdr:row>
      <xdr:rowOff>157162</xdr:rowOff>
    </xdr:to>
    <xdr:sp macro="" textlink="">
      <xdr:nvSpPr>
        <xdr:cNvPr id="61" name="楕円 60">
          <a:extLst>
            <a:ext uri="{FF2B5EF4-FFF2-40B4-BE49-F238E27FC236}">
              <a16:creationId xmlns:a16="http://schemas.microsoft.com/office/drawing/2014/main" id="{00000000-0008-0000-0900-00003D000000}"/>
            </a:ext>
          </a:extLst>
        </xdr:cNvPr>
        <xdr:cNvSpPr/>
      </xdr:nvSpPr>
      <xdr:spPr>
        <a:xfrm>
          <a:off x="2550319" y="2466975"/>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428625</xdr:colOff>
      <xdr:row>4</xdr:row>
      <xdr:rowOff>11907</xdr:rowOff>
    </xdr:from>
    <xdr:to>
      <xdr:col>4</xdr:col>
      <xdr:colOff>559594</xdr:colOff>
      <xdr:row>4</xdr:row>
      <xdr:rowOff>130969</xdr:rowOff>
    </xdr:to>
    <xdr:sp macro="" textlink="">
      <xdr:nvSpPr>
        <xdr:cNvPr id="62" name="楕円 61">
          <a:extLst>
            <a:ext uri="{FF2B5EF4-FFF2-40B4-BE49-F238E27FC236}">
              <a16:creationId xmlns:a16="http://schemas.microsoft.com/office/drawing/2014/main" id="{00000000-0008-0000-0900-00003E000000}"/>
            </a:ext>
          </a:extLst>
        </xdr:cNvPr>
        <xdr:cNvSpPr/>
      </xdr:nvSpPr>
      <xdr:spPr>
        <a:xfrm>
          <a:off x="3190875" y="2440782"/>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235743</xdr:colOff>
      <xdr:row>4</xdr:row>
      <xdr:rowOff>21432</xdr:rowOff>
    </xdr:from>
    <xdr:to>
      <xdr:col>4</xdr:col>
      <xdr:colOff>366712</xdr:colOff>
      <xdr:row>4</xdr:row>
      <xdr:rowOff>140494</xdr:rowOff>
    </xdr:to>
    <xdr:sp macro="" textlink="">
      <xdr:nvSpPr>
        <xdr:cNvPr id="63" name="楕円 62">
          <a:extLst>
            <a:ext uri="{FF2B5EF4-FFF2-40B4-BE49-F238E27FC236}">
              <a16:creationId xmlns:a16="http://schemas.microsoft.com/office/drawing/2014/main" id="{00000000-0008-0000-0900-00003F000000}"/>
            </a:ext>
          </a:extLst>
        </xdr:cNvPr>
        <xdr:cNvSpPr/>
      </xdr:nvSpPr>
      <xdr:spPr>
        <a:xfrm>
          <a:off x="2997993" y="2450307"/>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140493</xdr:colOff>
      <xdr:row>4</xdr:row>
      <xdr:rowOff>69057</xdr:rowOff>
    </xdr:from>
    <xdr:to>
      <xdr:col>5</xdr:col>
      <xdr:colOff>271462</xdr:colOff>
      <xdr:row>4</xdr:row>
      <xdr:rowOff>188119</xdr:rowOff>
    </xdr:to>
    <xdr:sp macro="" textlink="">
      <xdr:nvSpPr>
        <xdr:cNvPr id="64" name="楕円 63">
          <a:extLst>
            <a:ext uri="{FF2B5EF4-FFF2-40B4-BE49-F238E27FC236}">
              <a16:creationId xmlns:a16="http://schemas.microsoft.com/office/drawing/2014/main" id="{00000000-0008-0000-0900-000040000000}"/>
            </a:ext>
          </a:extLst>
        </xdr:cNvPr>
        <xdr:cNvSpPr/>
      </xdr:nvSpPr>
      <xdr:spPr>
        <a:xfrm>
          <a:off x="3593306" y="2497932"/>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638174</xdr:colOff>
      <xdr:row>4</xdr:row>
      <xdr:rowOff>54769</xdr:rowOff>
    </xdr:from>
    <xdr:to>
      <xdr:col>5</xdr:col>
      <xdr:colOff>78580</xdr:colOff>
      <xdr:row>4</xdr:row>
      <xdr:rowOff>173831</xdr:rowOff>
    </xdr:to>
    <xdr:sp macro="" textlink="">
      <xdr:nvSpPr>
        <xdr:cNvPr id="65" name="楕円 64">
          <a:extLst>
            <a:ext uri="{FF2B5EF4-FFF2-40B4-BE49-F238E27FC236}">
              <a16:creationId xmlns:a16="http://schemas.microsoft.com/office/drawing/2014/main" id="{00000000-0008-0000-0900-000041000000}"/>
            </a:ext>
          </a:extLst>
        </xdr:cNvPr>
        <xdr:cNvSpPr/>
      </xdr:nvSpPr>
      <xdr:spPr>
        <a:xfrm>
          <a:off x="3400424" y="2483644"/>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397669</xdr:colOff>
      <xdr:row>4</xdr:row>
      <xdr:rowOff>850107</xdr:rowOff>
    </xdr:from>
    <xdr:to>
      <xdr:col>4</xdr:col>
      <xdr:colOff>528638</xdr:colOff>
      <xdr:row>5</xdr:row>
      <xdr:rowOff>4763</xdr:rowOff>
    </xdr:to>
    <xdr:sp macro="" textlink="">
      <xdr:nvSpPr>
        <xdr:cNvPr id="66" name="楕円 65">
          <a:extLst>
            <a:ext uri="{FF2B5EF4-FFF2-40B4-BE49-F238E27FC236}">
              <a16:creationId xmlns:a16="http://schemas.microsoft.com/office/drawing/2014/main" id="{00000000-0008-0000-0900-000042000000}"/>
            </a:ext>
          </a:extLst>
        </xdr:cNvPr>
        <xdr:cNvSpPr/>
      </xdr:nvSpPr>
      <xdr:spPr>
        <a:xfrm>
          <a:off x="3159919" y="3278982"/>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602456</xdr:colOff>
      <xdr:row>4</xdr:row>
      <xdr:rowOff>864394</xdr:rowOff>
    </xdr:from>
    <xdr:to>
      <xdr:col>5</xdr:col>
      <xdr:colOff>42862</xdr:colOff>
      <xdr:row>5</xdr:row>
      <xdr:rowOff>19050</xdr:rowOff>
    </xdr:to>
    <xdr:sp macro="" textlink="">
      <xdr:nvSpPr>
        <xdr:cNvPr id="67" name="楕円 66">
          <a:extLst>
            <a:ext uri="{FF2B5EF4-FFF2-40B4-BE49-F238E27FC236}">
              <a16:creationId xmlns:a16="http://schemas.microsoft.com/office/drawing/2014/main" id="{00000000-0008-0000-0900-000043000000}"/>
            </a:ext>
          </a:extLst>
        </xdr:cNvPr>
        <xdr:cNvSpPr/>
      </xdr:nvSpPr>
      <xdr:spPr>
        <a:xfrm>
          <a:off x="3364706" y="3293269"/>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100012</xdr:colOff>
      <xdr:row>4</xdr:row>
      <xdr:rowOff>873919</xdr:rowOff>
    </xdr:from>
    <xdr:to>
      <xdr:col>5</xdr:col>
      <xdr:colOff>230981</xdr:colOff>
      <xdr:row>5</xdr:row>
      <xdr:rowOff>28575</xdr:rowOff>
    </xdr:to>
    <xdr:sp macro="" textlink="">
      <xdr:nvSpPr>
        <xdr:cNvPr id="68" name="楕円 67">
          <a:extLst>
            <a:ext uri="{FF2B5EF4-FFF2-40B4-BE49-F238E27FC236}">
              <a16:creationId xmlns:a16="http://schemas.microsoft.com/office/drawing/2014/main" id="{00000000-0008-0000-0900-000044000000}"/>
            </a:ext>
          </a:extLst>
        </xdr:cNvPr>
        <xdr:cNvSpPr/>
      </xdr:nvSpPr>
      <xdr:spPr>
        <a:xfrm>
          <a:off x="3552825" y="3302794"/>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514350</xdr:colOff>
      <xdr:row>4</xdr:row>
      <xdr:rowOff>883443</xdr:rowOff>
    </xdr:from>
    <xdr:to>
      <xdr:col>6</xdr:col>
      <xdr:colOff>645319</xdr:colOff>
      <xdr:row>5</xdr:row>
      <xdr:rowOff>38099</xdr:rowOff>
    </xdr:to>
    <xdr:sp macro="" textlink="">
      <xdr:nvSpPr>
        <xdr:cNvPr id="69" name="楕円 68">
          <a:extLst>
            <a:ext uri="{FF2B5EF4-FFF2-40B4-BE49-F238E27FC236}">
              <a16:creationId xmlns:a16="http://schemas.microsoft.com/office/drawing/2014/main" id="{00000000-0008-0000-0900-000045000000}"/>
            </a:ext>
          </a:extLst>
        </xdr:cNvPr>
        <xdr:cNvSpPr/>
      </xdr:nvSpPr>
      <xdr:spPr>
        <a:xfrm>
          <a:off x="4657725" y="3312318"/>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321469</xdr:colOff>
      <xdr:row>4</xdr:row>
      <xdr:rowOff>881062</xdr:rowOff>
    </xdr:from>
    <xdr:to>
      <xdr:col>6</xdr:col>
      <xdr:colOff>452438</xdr:colOff>
      <xdr:row>5</xdr:row>
      <xdr:rowOff>35718</xdr:rowOff>
    </xdr:to>
    <xdr:sp macro="" textlink="">
      <xdr:nvSpPr>
        <xdr:cNvPr id="70" name="楕円 69">
          <a:extLst>
            <a:ext uri="{FF2B5EF4-FFF2-40B4-BE49-F238E27FC236}">
              <a16:creationId xmlns:a16="http://schemas.microsoft.com/office/drawing/2014/main" id="{00000000-0008-0000-0900-000046000000}"/>
            </a:ext>
          </a:extLst>
        </xdr:cNvPr>
        <xdr:cNvSpPr/>
      </xdr:nvSpPr>
      <xdr:spPr>
        <a:xfrm>
          <a:off x="4464844" y="3309937"/>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128587</xdr:colOff>
      <xdr:row>4</xdr:row>
      <xdr:rowOff>890587</xdr:rowOff>
    </xdr:from>
    <xdr:to>
      <xdr:col>6</xdr:col>
      <xdr:colOff>259556</xdr:colOff>
      <xdr:row>5</xdr:row>
      <xdr:rowOff>45243</xdr:rowOff>
    </xdr:to>
    <xdr:sp macro="" textlink="">
      <xdr:nvSpPr>
        <xdr:cNvPr id="71" name="楕円 70">
          <a:extLst>
            <a:ext uri="{FF2B5EF4-FFF2-40B4-BE49-F238E27FC236}">
              <a16:creationId xmlns:a16="http://schemas.microsoft.com/office/drawing/2014/main" id="{00000000-0008-0000-0900-000047000000}"/>
            </a:ext>
          </a:extLst>
        </xdr:cNvPr>
        <xdr:cNvSpPr/>
      </xdr:nvSpPr>
      <xdr:spPr>
        <a:xfrm>
          <a:off x="4271962" y="3319462"/>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554831</xdr:colOff>
      <xdr:row>4</xdr:row>
      <xdr:rowOff>864393</xdr:rowOff>
    </xdr:from>
    <xdr:to>
      <xdr:col>5</xdr:col>
      <xdr:colOff>685800</xdr:colOff>
      <xdr:row>5</xdr:row>
      <xdr:rowOff>19049</xdr:rowOff>
    </xdr:to>
    <xdr:sp macro="" textlink="">
      <xdr:nvSpPr>
        <xdr:cNvPr id="72" name="楕円 71">
          <a:extLst>
            <a:ext uri="{FF2B5EF4-FFF2-40B4-BE49-F238E27FC236}">
              <a16:creationId xmlns:a16="http://schemas.microsoft.com/office/drawing/2014/main" id="{00000000-0008-0000-0900-000048000000}"/>
            </a:ext>
          </a:extLst>
        </xdr:cNvPr>
        <xdr:cNvSpPr/>
      </xdr:nvSpPr>
      <xdr:spPr>
        <a:xfrm>
          <a:off x="4007644" y="3293268"/>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397668</xdr:colOff>
      <xdr:row>4</xdr:row>
      <xdr:rowOff>873918</xdr:rowOff>
    </xdr:from>
    <xdr:to>
      <xdr:col>5</xdr:col>
      <xdr:colOff>528637</xdr:colOff>
      <xdr:row>5</xdr:row>
      <xdr:rowOff>28574</xdr:rowOff>
    </xdr:to>
    <xdr:sp macro="" textlink="">
      <xdr:nvSpPr>
        <xdr:cNvPr id="73" name="楕円 72">
          <a:extLst>
            <a:ext uri="{FF2B5EF4-FFF2-40B4-BE49-F238E27FC236}">
              <a16:creationId xmlns:a16="http://schemas.microsoft.com/office/drawing/2014/main" id="{00000000-0008-0000-0900-000049000000}"/>
            </a:ext>
          </a:extLst>
        </xdr:cNvPr>
        <xdr:cNvSpPr/>
      </xdr:nvSpPr>
      <xdr:spPr>
        <a:xfrm>
          <a:off x="3850481" y="3302793"/>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11906</xdr:colOff>
      <xdr:row>4</xdr:row>
      <xdr:rowOff>857249</xdr:rowOff>
    </xdr:from>
    <xdr:to>
      <xdr:col>7</xdr:col>
      <xdr:colOff>142875</xdr:colOff>
      <xdr:row>5</xdr:row>
      <xdr:rowOff>11905</xdr:rowOff>
    </xdr:to>
    <xdr:sp macro="" textlink="">
      <xdr:nvSpPr>
        <xdr:cNvPr id="74" name="楕円 73">
          <a:extLst>
            <a:ext uri="{FF2B5EF4-FFF2-40B4-BE49-F238E27FC236}">
              <a16:creationId xmlns:a16="http://schemas.microsoft.com/office/drawing/2014/main" id="{00000000-0008-0000-0900-00004A000000}"/>
            </a:ext>
          </a:extLst>
        </xdr:cNvPr>
        <xdr:cNvSpPr/>
      </xdr:nvSpPr>
      <xdr:spPr>
        <a:xfrm>
          <a:off x="4845844" y="3286124"/>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640557</xdr:colOff>
      <xdr:row>5</xdr:row>
      <xdr:rowOff>735805</xdr:rowOff>
    </xdr:from>
    <xdr:to>
      <xdr:col>7</xdr:col>
      <xdr:colOff>80963</xdr:colOff>
      <xdr:row>5</xdr:row>
      <xdr:rowOff>854867</xdr:rowOff>
    </xdr:to>
    <xdr:sp macro="" textlink="">
      <xdr:nvSpPr>
        <xdr:cNvPr id="75" name="楕円 74">
          <a:extLst>
            <a:ext uri="{FF2B5EF4-FFF2-40B4-BE49-F238E27FC236}">
              <a16:creationId xmlns:a16="http://schemas.microsoft.com/office/drawing/2014/main" id="{00000000-0008-0000-0900-00004B000000}"/>
            </a:ext>
          </a:extLst>
        </xdr:cNvPr>
        <xdr:cNvSpPr/>
      </xdr:nvSpPr>
      <xdr:spPr>
        <a:xfrm>
          <a:off x="4783932" y="4129086"/>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316706</xdr:colOff>
      <xdr:row>5</xdr:row>
      <xdr:rowOff>721518</xdr:rowOff>
    </xdr:from>
    <xdr:to>
      <xdr:col>6</xdr:col>
      <xdr:colOff>447675</xdr:colOff>
      <xdr:row>5</xdr:row>
      <xdr:rowOff>840580</xdr:rowOff>
    </xdr:to>
    <xdr:sp macro="" textlink="">
      <xdr:nvSpPr>
        <xdr:cNvPr id="76" name="楕円 75">
          <a:extLst>
            <a:ext uri="{FF2B5EF4-FFF2-40B4-BE49-F238E27FC236}">
              <a16:creationId xmlns:a16="http://schemas.microsoft.com/office/drawing/2014/main" id="{00000000-0008-0000-0900-00004C000000}"/>
            </a:ext>
          </a:extLst>
        </xdr:cNvPr>
        <xdr:cNvSpPr/>
      </xdr:nvSpPr>
      <xdr:spPr>
        <a:xfrm>
          <a:off x="4460081" y="4114799"/>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40482</xdr:colOff>
      <xdr:row>5</xdr:row>
      <xdr:rowOff>731043</xdr:rowOff>
    </xdr:from>
    <xdr:to>
      <xdr:col>6</xdr:col>
      <xdr:colOff>171451</xdr:colOff>
      <xdr:row>5</xdr:row>
      <xdr:rowOff>850105</xdr:rowOff>
    </xdr:to>
    <xdr:sp macro="" textlink="">
      <xdr:nvSpPr>
        <xdr:cNvPr id="77" name="楕円 76">
          <a:extLst>
            <a:ext uri="{FF2B5EF4-FFF2-40B4-BE49-F238E27FC236}">
              <a16:creationId xmlns:a16="http://schemas.microsoft.com/office/drawing/2014/main" id="{00000000-0008-0000-0900-00004D000000}"/>
            </a:ext>
          </a:extLst>
        </xdr:cNvPr>
        <xdr:cNvSpPr/>
      </xdr:nvSpPr>
      <xdr:spPr>
        <a:xfrm>
          <a:off x="4183857" y="4124324"/>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526256</xdr:colOff>
      <xdr:row>5</xdr:row>
      <xdr:rowOff>728662</xdr:rowOff>
    </xdr:from>
    <xdr:to>
      <xdr:col>5</xdr:col>
      <xdr:colOff>657225</xdr:colOff>
      <xdr:row>5</xdr:row>
      <xdr:rowOff>847724</xdr:rowOff>
    </xdr:to>
    <xdr:sp macro="" textlink="">
      <xdr:nvSpPr>
        <xdr:cNvPr id="78" name="楕円 77">
          <a:extLst>
            <a:ext uri="{FF2B5EF4-FFF2-40B4-BE49-F238E27FC236}">
              <a16:creationId xmlns:a16="http://schemas.microsoft.com/office/drawing/2014/main" id="{00000000-0008-0000-0900-00004E000000}"/>
            </a:ext>
          </a:extLst>
        </xdr:cNvPr>
        <xdr:cNvSpPr/>
      </xdr:nvSpPr>
      <xdr:spPr>
        <a:xfrm>
          <a:off x="3979069" y="4121943"/>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42863</xdr:colOff>
      <xdr:row>6</xdr:row>
      <xdr:rowOff>102391</xdr:rowOff>
    </xdr:from>
    <xdr:to>
      <xdr:col>9</xdr:col>
      <xdr:colOff>173832</xdr:colOff>
      <xdr:row>6</xdr:row>
      <xdr:rowOff>221453</xdr:rowOff>
    </xdr:to>
    <xdr:sp macro="" textlink="">
      <xdr:nvSpPr>
        <xdr:cNvPr id="79" name="楕円 78">
          <a:extLst>
            <a:ext uri="{FF2B5EF4-FFF2-40B4-BE49-F238E27FC236}">
              <a16:creationId xmlns:a16="http://schemas.microsoft.com/office/drawing/2014/main" id="{00000000-0008-0000-0900-00004F000000}"/>
            </a:ext>
          </a:extLst>
        </xdr:cNvPr>
        <xdr:cNvSpPr/>
      </xdr:nvSpPr>
      <xdr:spPr>
        <a:xfrm>
          <a:off x="6257926" y="4460079"/>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361951</xdr:colOff>
      <xdr:row>5</xdr:row>
      <xdr:rowOff>754855</xdr:rowOff>
    </xdr:from>
    <xdr:to>
      <xdr:col>8</xdr:col>
      <xdr:colOff>492920</xdr:colOff>
      <xdr:row>5</xdr:row>
      <xdr:rowOff>873917</xdr:rowOff>
    </xdr:to>
    <xdr:sp macro="" textlink="">
      <xdr:nvSpPr>
        <xdr:cNvPr id="80" name="楕円 79">
          <a:extLst>
            <a:ext uri="{FF2B5EF4-FFF2-40B4-BE49-F238E27FC236}">
              <a16:creationId xmlns:a16="http://schemas.microsoft.com/office/drawing/2014/main" id="{00000000-0008-0000-0900-000050000000}"/>
            </a:ext>
          </a:extLst>
        </xdr:cNvPr>
        <xdr:cNvSpPr/>
      </xdr:nvSpPr>
      <xdr:spPr>
        <a:xfrm>
          <a:off x="5886451" y="4148136"/>
          <a:ext cx="130969" cy="119062"/>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4925">
          <a:solidFill>
            <a:schemeClr val="tx1"/>
          </a:solidFill>
          <a:headEnd type="none"/>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ikan@k-ryudan.or.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D14"/>
  <sheetViews>
    <sheetView tabSelected="1" zoomScaleNormal="100" workbookViewId="0">
      <selection activeCell="D8" sqref="D8"/>
    </sheetView>
  </sheetViews>
  <sheetFormatPr defaultRowHeight="13.5" x14ac:dyDescent="0.15"/>
  <cols>
    <col min="1" max="1" width="1.75" style="111" customWidth="1"/>
    <col min="2" max="2" width="43.25" style="111" customWidth="1"/>
    <col min="3" max="3" width="9" style="111"/>
    <col min="4" max="4" width="67.5" style="111" bestFit="1" customWidth="1"/>
    <col min="5" max="16384" width="9" style="111"/>
  </cols>
  <sheetData>
    <row r="3" spans="2:4" ht="17.25" x14ac:dyDescent="0.15">
      <c r="B3" s="111" t="s">
        <v>285</v>
      </c>
    </row>
    <row r="5" spans="2:4" ht="20.25" customHeight="1" thickBot="1" x14ac:dyDescent="0.2">
      <c r="B5" s="142" t="s">
        <v>263</v>
      </c>
      <c r="C5" s="142" t="s">
        <v>268</v>
      </c>
      <c r="D5" s="142" t="s">
        <v>229</v>
      </c>
    </row>
    <row r="6" spans="2:4" ht="69.75" customHeight="1" thickTop="1" x14ac:dyDescent="0.15">
      <c r="B6" s="148" t="s">
        <v>262</v>
      </c>
      <c r="C6" s="140">
        <v>1</v>
      </c>
      <c r="D6" s="141" t="s">
        <v>275</v>
      </c>
    </row>
    <row r="7" spans="2:4" ht="69.75" customHeight="1" x14ac:dyDescent="0.15">
      <c r="B7" s="149" t="s">
        <v>264</v>
      </c>
      <c r="C7" s="137">
        <v>1</v>
      </c>
      <c r="D7" s="138" t="s">
        <v>272</v>
      </c>
    </row>
    <row r="8" spans="2:4" ht="69.75" customHeight="1" x14ac:dyDescent="0.15">
      <c r="B8" s="149" t="s">
        <v>265</v>
      </c>
      <c r="C8" s="137">
        <v>2</v>
      </c>
      <c r="D8" s="138" t="s">
        <v>276</v>
      </c>
    </row>
    <row r="9" spans="2:4" ht="69.75" customHeight="1" x14ac:dyDescent="0.15">
      <c r="B9" s="149" t="s">
        <v>266</v>
      </c>
      <c r="C9" s="137">
        <v>1</v>
      </c>
      <c r="D9" s="139" t="s">
        <v>269</v>
      </c>
    </row>
    <row r="10" spans="2:4" ht="69.75" customHeight="1" x14ac:dyDescent="0.15">
      <c r="B10" s="149" t="s">
        <v>267</v>
      </c>
      <c r="C10" s="137">
        <v>1</v>
      </c>
      <c r="D10" s="138" t="s">
        <v>273</v>
      </c>
    </row>
    <row r="11" spans="2:4" ht="17.25" x14ac:dyDescent="0.15">
      <c r="B11" s="144" t="s">
        <v>270</v>
      </c>
      <c r="C11" s="145">
        <f>SUM(C6:C10)</f>
        <v>6</v>
      </c>
      <c r="D11" s="146" t="s">
        <v>271</v>
      </c>
    </row>
    <row r="12" spans="2:4" ht="17.25" x14ac:dyDescent="0.15">
      <c r="B12" s="144"/>
      <c r="C12" s="145"/>
      <c r="D12" s="146"/>
    </row>
    <row r="14" spans="2:4" ht="17.25" x14ac:dyDescent="0.15">
      <c r="B14" s="143" t="s">
        <v>274</v>
      </c>
    </row>
  </sheetData>
  <sheetProtection selectLockedCells="1" selectUnlockedCells="1"/>
  <phoneticPr fontId="1"/>
  <hyperlinks>
    <hyperlink ref="B6" location="展示場申請書!A1" display="1.申請書兼使用許可書" xr:uid="{00000000-0004-0000-0000-000000000000}"/>
    <hyperlink ref="B7" location="変更申請書!A1" display="2.使用許可変更申請書兼使用許可書" xr:uid="{00000000-0004-0000-0000-000001000000}"/>
    <hyperlink ref="B8" location="'計画書（2ページ）'!A1" display="3.展示場使用計画書" xr:uid="{00000000-0004-0000-0000-000002000000}"/>
    <hyperlink ref="B9" location="附属設備一覧表!A1" display="4.展示場付属設備一覧表" xr:uid="{00000000-0004-0000-0000-000003000000}"/>
    <hyperlink ref="B10" location="レイアウト図!A1" display="5.展示場レイアウト図" xr:uid="{00000000-0004-0000-0000-000004000000}"/>
  </hyperlinks>
  <pageMargins left="0.25" right="0.25"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5671-685E-4FC2-9CEF-7A1B800F564B}">
  <sheetPr>
    <tabColor rgb="FFFF9999"/>
  </sheetPr>
  <dimension ref="A1:A17"/>
  <sheetViews>
    <sheetView showGridLines="0" zoomScale="80" zoomScaleNormal="80" workbookViewId="0">
      <selection activeCell="O10" sqref="O10"/>
    </sheetView>
  </sheetViews>
  <sheetFormatPr defaultRowHeight="13.5" x14ac:dyDescent="0.15"/>
  <sheetData>
    <row r="1" ht="68.25" customHeight="1" x14ac:dyDescent="0.15"/>
    <row r="2" ht="18.75" customHeight="1" x14ac:dyDescent="0.15"/>
    <row r="3" ht="28.5" customHeight="1" x14ac:dyDescent="0.15"/>
    <row r="4" ht="75.75" customHeight="1" x14ac:dyDescent="0.15"/>
    <row r="5" ht="75.75" customHeight="1" x14ac:dyDescent="0.15"/>
    <row r="6" ht="75.75" customHeight="1" x14ac:dyDescent="0.15"/>
    <row r="7" ht="75.75" customHeight="1" x14ac:dyDescent="0.15"/>
    <row r="8" ht="75.75" customHeight="1" x14ac:dyDescent="0.15"/>
    <row r="9" ht="83.25" customHeight="1" x14ac:dyDescent="0.15"/>
    <row r="10" ht="36" customHeight="1" x14ac:dyDescent="0.15"/>
    <row r="11" ht="26.25" customHeight="1" x14ac:dyDescent="0.15"/>
    <row r="12" ht="26.25" customHeight="1" x14ac:dyDescent="0.15"/>
    <row r="13" ht="26.25" customHeight="1" x14ac:dyDescent="0.15"/>
    <row r="14" ht="26.25" customHeight="1" x14ac:dyDescent="0.15"/>
    <row r="15" ht="26.25" customHeight="1" x14ac:dyDescent="0.15"/>
    <row r="16" ht="26.25" customHeight="1" x14ac:dyDescent="0.15"/>
    <row r="17" ht="26.25" customHeight="1" x14ac:dyDescent="0.15"/>
  </sheetData>
  <sheetProtection sheet="1" selectLockedCells="1" selectUnlockedCells="1"/>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99"/>
  </sheetPr>
  <dimension ref="A1:BH100"/>
  <sheetViews>
    <sheetView showGridLines="0" zoomScaleNormal="100" workbookViewId="0">
      <selection activeCell="I25" sqref="I25:Q25"/>
    </sheetView>
  </sheetViews>
  <sheetFormatPr defaultRowHeight="13.5" x14ac:dyDescent="0.15"/>
  <cols>
    <col min="1" max="1" width="10" style="1" customWidth="1"/>
    <col min="2" max="8" width="2.75" style="1" customWidth="1"/>
    <col min="9" max="31" width="3" style="1" customWidth="1"/>
    <col min="32" max="32" width="3.25" style="1" customWidth="1"/>
    <col min="33" max="37" width="9" style="1"/>
    <col min="38" max="38" width="23.875" style="1" bestFit="1" customWidth="1"/>
    <col min="39" max="40" width="21.25" style="125" bestFit="1" customWidth="1"/>
    <col min="41" max="16384" width="9" style="1"/>
  </cols>
  <sheetData>
    <row r="1" spans="2:40" x14ac:dyDescent="0.15">
      <c r="B1" s="104"/>
    </row>
    <row r="2" spans="2:40" ht="9" customHeight="1" x14ac:dyDescent="0.15">
      <c r="B2" s="163" t="s">
        <v>23</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5"/>
    </row>
    <row r="3" spans="2:40" ht="9" customHeight="1" x14ac:dyDescent="0.15">
      <c r="B3" s="166"/>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8"/>
      <c r="AF3" s="104"/>
    </row>
    <row r="4" spans="2:40" ht="3" customHeight="1" x14ac:dyDescent="0.15">
      <c r="B4" s="9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7"/>
    </row>
    <row r="5" spans="2:40" x14ac:dyDescent="0.15">
      <c r="B5" s="96"/>
      <c r="T5" s="177"/>
      <c r="U5" s="177"/>
      <c r="V5" s="177"/>
      <c r="W5" s="177"/>
      <c r="X5" s="93" t="s">
        <v>5</v>
      </c>
      <c r="Y5" s="150"/>
      <c r="Z5" s="93" t="s">
        <v>4</v>
      </c>
      <c r="AA5" s="150"/>
      <c r="AB5" s="93" t="s">
        <v>3</v>
      </c>
      <c r="AE5" s="7"/>
    </row>
    <row r="6" spans="2:40" ht="9.75" customHeight="1" x14ac:dyDescent="0.15">
      <c r="B6" s="96"/>
      <c r="AE6" s="7"/>
    </row>
    <row r="7" spans="2:40" x14ac:dyDescent="0.15">
      <c r="B7" s="96"/>
      <c r="C7" s="1" t="s">
        <v>6</v>
      </c>
      <c r="S7" s="130"/>
      <c r="T7" s="131"/>
      <c r="U7" s="131"/>
      <c r="V7" s="131"/>
      <c r="W7" s="131"/>
      <c r="X7" s="131"/>
      <c r="Y7" s="131"/>
      <c r="Z7" s="131"/>
      <c r="AA7" s="131"/>
      <c r="AB7" s="131"/>
      <c r="AC7" s="131"/>
      <c r="AD7" s="131"/>
      <c r="AE7" s="7"/>
    </row>
    <row r="8" spans="2:40" ht="21.75" customHeight="1" x14ac:dyDescent="0.15">
      <c r="B8" s="96"/>
      <c r="Q8" s="130" t="s">
        <v>245</v>
      </c>
      <c r="R8" s="176"/>
      <c r="S8" s="176"/>
      <c r="T8" s="131" t="s">
        <v>246</v>
      </c>
      <c r="U8" s="176"/>
      <c r="V8" s="176"/>
      <c r="W8" s="176"/>
      <c r="Z8" s="131"/>
      <c r="AA8" s="131"/>
      <c r="AB8" s="131"/>
      <c r="AC8" s="131"/>
      <c r="AD8" s="131"/>
      <c r="AE8" s="7"/>
      <c r="AL8" s="113"/>
    </row>
    <row r="9" spans="2:40" x14ac:dyDescent="0.15">
      <c r="B9" s="96"/>
      <c r="L9" s="263" t="s">
        <v>258</v>
      </c>
      <c r="M9" s="264"/>
      <c r="N9" s="264"/>
      <c r="O9" s="264"/>
      <c r="P9" s="264"/>
      <c r="Q9" s="173"/>
      <c r="R9" s="173"/>
      <c r="S9" s="173"/>
      <c r="T9" s="173"/>
      <c r="U9" s="173"/>
      <c r="V9" s="173"/>
      <c r="W9" s="173"/>
      <c r="X9" s="173"/>
      <c r="Y9" s="173"/>
      <c r="Z9" s="173"/>
      <c r="AA9" s="173"/>
      <c r="AB9" s="173"/>
      <c r="AC9" s="173"/>
      <c r="AD9" s="173"/>
      <c r="AE9" s="7"/>
      <c r="AL9" s="124" t="s">
        <v>244</v>
      </c>
    </row>
    <row r="10" spans="2:40" ht="22.5" customHeight="1" x14ac:dyDescent="0.15">
      <c r="B10" s="96"/>
      <c r="L10" s="265"/>
      <c r="M10" s="265"/>
      <c r="N10" s="265"/>
      <c r="O10" s="265"/>
      <c r="P10" s="265"/>
      <c r="Q10" s="174"/>
      <c r="R10" s="174"/>
      <c r="S10" s="174"/>
      <c r="T10" s="174"/>
      <c r="U10" s="174"/>
      <c r="V10" s="174"/>
      <c r="W10" s="174"/>
      <c r="X10" s="174"/>
      <c r="Y10" s="174"/>
      <c r="Z10" s="174"/>
      <c r="AA10" s="174"/>
      <c r="AB10" s="174"/>
      <c r="AC10" s="174"/>
      <c r="AD10" s="174"/>
      <c r="AE10" s="97"/>
      <c r="AL10" s="124" t="s">
        <v>241</v>
      </c>
      <c r="AM10" s="124" t="s">
        <v>279</v>
      </c>
      <c r="AN10" s="124" t="s">
        <v>280</v>
      </c>
    </row>
    <row r="11" spans="2:40" ht="22.5" customHeight="1" x14ac:dyDescent="0.15">
      <c r="B11" s="96"/>
      <c r="G11" s="172" t="s">
        <v>8</v>
      </c>
      <c r="H11" s="172"/>
      <c r="I11" s="172"/>
      <c r="L11" s="266" t="s">
        <v>11</v>
      </c>
      <c r="M11" s="266"/>
      <c r="N11" s="266"/>
      <c r="O11" s="266"/>
      <c r="P11" s="266"/>
      <c r="Q11" s="175"/>
      <c r="R11" s="175"/>
      <c r="S11" s="175"/>
      <c r="T11" s="175"/>
      <c r="U11" s="175"/>
      <c r="V11" s="175"/>
      <c r="W11" s="175"/>
      <c r="X11" s="175"/>
      <c r="Y11" s="175"/>
      <c r="Z11" s="175"/>
      <c r="AA11" s="175"/>
      <c r="AB11" s="175"/>
      <c r="AC11" s="175"/>
      <c r="AD11" s="175"/>
      <c r="AE11" s="97"/>
      <c r="AL11" s="124" t="s">
        <v>242</v>
      </c>
      <c r="AM11" s="124" t="s">
        <v>281</v>
      </c>
      <c r="AN11" s="124" t="s">
        <v>282</v>
      </c>
    </row>
    <row r="12" spans="2:40" ht="22.5" customHeight="1" x14ac:dyDescent="0.15">
      <c r="B12" s="96"/>
      <c r="G12" s="172"/>
      <c r="H12" s="172"/>
      <c r="I12" s="172"/>
      <c r="L12" s="266" t="s">
        <v>12</v>
      </c>
      <c r="M12" s="266"/>
      <c r="N12" s="266"/>
      <c r="O12" s="266"/>
      <c r="P12" s="266"/>
      <c r="Q12" s="175"/>
      <c r="R12" s="175"/>
      <c r="S12" s="175"/>
      <c r="T12" s="175"/>
      <c r="U12" s="175"/>
      <c r="V12" s="175"/>
      <c r="W12" s="175"/>
      <c r="X12" s="175"/>
      <c r="Y12" s="175"/>
      <c r="Z12" s="175"/>
      <c r="AA12" s="175"/>
      <c r="AB12" s="175"/>
      <c r="AC12" s="175"/>
      <c r="AD12" s="175"/>
      <c r="AE12" s="97"/>
      <c r="AH12" s="132"/>
      <c r="AI12" s="1" t="s">
        <v>14</v>
      </c>
      <c r="AL12" s="124" t="s">
        <v>243</v>
      </c>
      <c r="AM12" s="124" t="s">
        <v>283</v>
      </c>
      <c r="AN12" s="124" t="s">
        <v>284</v>
      </c>
    </row>
    <row r="13" spans="2:40" ht="22.5" customHeight="1" x14ac:dyDescent="0.15">
      <c r="B13" s="96"/>
      <c r="L13" s="266" t="s">
        <v>7</v>
      </c>
      <c r="M13" s="266"/>
      <c r="N13" s="266"/>
      <c r="O13" s="266"/>
      <c r="P13" s="266"/>
      <c r="Q13" s="175"/>
      <c r="R13" s="175"/>
      <c r="S13" s="175"/>
      <c r="T13" s="175"/>
      <c r="U13" s="175"/>
      <c r="V13" s="175"/>
      <c r="W13" s="175"/>
      <c r="X13" s="175"/>
      <c r="Y13" s="175"/>
      <c r="Z13" s="175"/>
      <c r="AA13" s="175"/>
      <c r="AB13" s="175"/>
      <c r="AC13" s="175"/>
      <c r="AD13" s="175"/>
      <c r="AE13" s="97"/>
      <c r="AH13" s="133"/>
      <c r="AI13" s="1" t="s">
        <v>188</v>
      </c>
    </row>
    <row r="14" spans="2:40" ht="3" customHeight="1" x14ac:dyDescent="0.15">
      <c r="B14" s="96"/>
      <c r="AE14" s="7"/>
    </row>
    <row r="15" spans="2:40" x14ac:dyDescent="0.15">
      <c r="B15" s="169" t="s">
        <v>191</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1"/>
    </row>
    <row r="16" spans="2:40" x14ac:dyDescent="0.15">
      <c r="B16" s="169" t="s">
        <v>192</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1"/>
    </row>
    <row r="17" spans="2:36" ht="3" customHeight="1" x14ac:dyDescent="0.15">
      <c r="B17" s="260" t="s">
        <v>190</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2"/>
    </row>
    <row r="18" spans="2:36" ht="27" customHeight="1" x14ac:dyDescent="0.15">
      <c r="B18" s="236" t="s">
        <v>256</v>
      </c>
      <c r="C18" s="188"/>
      <c r="D18" s="188"/>
      <c r="E18" s="188"/>
      <c r="F18" s="188"/>
      <c r="G18" s="188"/>
      <c r="H18" s="195"/>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H18" s="1" t="s">
        <v>170</v>
      </c>
      <c r="AI18" s="113"/>
      <c r="AJ18" s="113"/>
    </row>
    <row r="19" spans="2:36" ht="27" customHeight="1" x14ac:dyDescent="0.15">
      <c r="B19" s="236" t="s">
        <v>257</v>
      </c>
      <c r="C19" s="188"/>
      <c r="D19" s="188"/>
      <c r="E19" s="188"/>
      <c r="F19" s="188"/>
      <c r="G19" s="188"/>
      <c r="H19" s="195"/>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H19" s="136" t="s">
        <v>171</v>
      </c>
      <c r="AI19" s="135"/>
    </row>
    <row r="20" spans="2:36" ht="24.75" customHeight="1" x14ac:dyDescent="0.15">
      <c r="B20" s="237" t="s">
        <v>209</v>
      </c>
      <c r="C20" s="238"/>
      <c r="D20" s="238"/>
      <c r="E20" s="238"/>
      <c r="F20" s="238"/>
      <c r="G20" s="238"/>
      <c r="H20" s="239"/>
      <c r="I20" s="134"/>
      <c r="J20" s="99"/>
      <c r="K20" s="180"/>
      <c r="L20" s="180"/>
      <c r="M20" s="180"/>
      <c r="N20" s="180"/>
      <c r="O20" s="98" t="s">
        <v>5</v>
      </c>
      <c r="P20" s="180"/>
      <c r="Q20" s="180"/>
      <c r="R20" s="98" t="s">
        <v>4</v>
      </c>
      <c r="S20" s="180"/>
      <c r="T20" s="180"/>
      <c r="U20" s="98" t="s">
        <v>3</v>
      </c>
      <c r="V20" s="180"/>
      <c r="W20" s="180"/>
      <c r="X20" s="98" t="s">
        <v>9</v>
      </c>
      <c r="Y20" s="180"/>
      <c r="Z20" s="180"/>
      <c r="AA20" s="98" t="s">
        <v>16</v>
      </c>
      <c r="AB20" s="99"/>
      <c r="AC20" s="98"/>
      <c r="AD20" s="99"/>
      <c r="AE20" s="100"/>
    </row>
    <row r="21" spans="2:36" ht="24.75" customHeight="1" x14ac:dyDescent="0.15">
      <c r="B21" s="240"/>
      <c r="C21" s="241"/>
      <c r="D21" s="241"/>
      <c r="E21" s="241"/>
      <c r="F21" s="241"/>
      <c r="G21" s="241"/>
      <c r="H21" s="242"/>
      <c r="I21" s="96"/>
      <c r="K21" s="250"/>
      <c r="L21" s="250"/>
      <c r="M21" s="250"/>
      <c r="N21" s="250"/>
      <c r="O21" s="101" t="s">
        <v>5</v>
      </c>
      <c r="P21" s="250"/>
      <c r="Q21" s="250"/>
      <c r="R21" s="101" t="s">
        <v>4</v>
      </c>
      <c r="S21" s="250"/>
      <c r="T21" s="250"/>
      <c r="U21" s="101" t="s">
        <v>3</v>
      </c>
      <c r="V21" s="250"/>
      <c r="W21" s="250"/>
      <c r="X21" s="101" t="s">
        <v>9</v>
      </c>
      <c r="Y21" s="250"/>
      <c r="Z21" s="250"/>
      <c r="AA21" s="101" t="s">
        <v>17</v>
      </c>
      <c r="AC21" s="101"/>
      <c r="AE21" s="7"/>
    </row>
    <row r="22" spans="2:36" ht="24.75" customHeight="1" thickBot="1" x14ac:dyDescent="0.2">
      <c r="B22" s="243"/>
      <c r="C22" s="244"/>
      <c r="D22" s="244"/>
      <c r="E22" s="244"/>
      <c r="F22" s="244"/>
      <c r="G22" s="244"/>
      <c r="H22" s="245"/>
      <c r="I22" s="96"/>
      <c r="J22" s="101"/>
      <c r="K22" s="101"/>
      <c r="L22" s="101"/>
      <c r="M22" s="101"/>
      <c r="N22" s="101"/>
      <c r="O22" s="101"/>
      <c r="P22" s="101"/>
      <c r="Q22" s="101"/>
      <c r="R22" s="101"/>
      <c r="S22" s="250"/>
      <c r="T22" s="250"/>
      <c r="U22" s="101" t="s">
        <v>18</v>
      </c>
      <c r="W22" s="101"/>
      <c r="X22" s="101"/>
      <c r="Y22" s="101"/>
      <c r="Z22" s="101"/>
      <c r="AA22" s="101"/>
      <c r="AB22" s="101"/>
      <c r="AC22" s="101"/>
      <c r="AE22" s="7"/>
    </row>
    <row r="23" spans="2:36" ht="27" customHeight="1" thickTop="1" x14ac:dyDescent="0.15">
      <c r="B23" s="248" t="s">
        <v>212</v>
      </c>
      <c r="C23" s="248"/>
      <c r="D23" s="248"/>
      <c r="E23" s="248"/>
      <c r="F23" s="248"/>
      <c r="G23" s="248"/>
      <c r="H23" s="248"/>
      <c r="I23" s="258"/>
      <c r="J23" s="259"/>
      <c r="K23" s="259"/>
      <c r="L23" s="259"/>
      <c r="M23" s="259"/>
      <c r="N23" s="259"/>
      <c r="O23" s="259"/>
      <c r="P23" s="193" t="s">
        <v>1</v>
      </c>
      <c r="Q23" s="194"/>
      <c r="R23" s="251" t="s">
        <v>231</v>
      </c>
      <c r="S23" s="252"/>
      <c r="T23" s="252"/>
      <c r="U23" s="252"/>
      <c r="V23" s="252"/>
      <c r="W23" s="252"/>
      <c r="X23" s="252"/>
      <c r="Y23" s="249"/>
      <c r="Z23" s="246"/>
      <c r="AA23" s="246"/>
      <c r="AB23" s="246"/>
      <c r="AC23" s="246"/>
      <c r="AD23" s="246" t="s">
        <v>0</v>
      </c>
      <c r="AE23" s="247"/>
    </row>
    <row r="24" spans="2:36" ht="27" customHeight="1" x14ac:dyDescent="0.15">
      <c r="B24" s="201" t="s">
        <v>210</v>
      </c>
      <c r="C24" s="201"/>
      <c r="D24" s="201"/>
      <c r="E24" s="201"/>
      <c r="F24" s="201"/>
      <c r="G24" s="201"/>
      <c r="H24" s="201"/>
      <c r="I24" s="181" t="s">
        <v>244</v>
      </c>
      <c r="J24" s="182"/>
      <c r="K24" s="182"/>
      <c r="L24" s="182"/>
      <c r="M24" s="182"/>
      <c r="N24" s="182"/>
      <c r="O24" s="182"/>
      <c r="P24" s="182"/>
      <c r="Q24" s="183"/>
      <c r="R24" s="253" t="s">
        <v>232</v>
      </c>
      <c r="S24" s="254"/>
      <c r="T24" s="254"/>
      <c r="U24" s="254"/>
      <c r="V24" s="254"/>
      <c r="W24" s="254"/>
      <c r="X24" s="254"/>
      <c r="Y24" s="192"/>
      <c r="Z24" s="193"/>
      <c r="AA24" s="193"/>
      <c r="AB24" s="193"/>
      <c r="AC24" s="193"/>
      <c r="AD24" s="193" t="s">
        <v>0</v>
      </c>
      <c r="AE24" s="194"/>
    </row>
    <row r="25" spans="2:36" ht="27" customHeight="1" x14ac:dyDescent="0.15">
      <c r="B25" s="201" t="s">
        <v>211</v>
      </c>
      <c r="C25" s="201"/>
      <c r="D25" s="201"/>
      <c r="E25" s="201"/>
      <c r="F25" s="201"/>
      <c r="G25" s="201"/>
      <c r="H25" s="201"/>
      <c r="I25" s="205" t="s">
        <v>279</v>
      </c>
      <c r="J25" s="206"/>
      <c r="K25" s="206"/>
      <c r="L25" s="206"/>
      <c r="M25" s="206"/>
      <c r="N25" s="206"/>
      <c r="O25" s="206"/>
      <c r="P25" s="206"/>
      <c r="Q25" s="207"/>
      <c r="R25" s="187" t="s">
        <v>233</v>
      </c>
      <c r="S25" s="188"/>
      <c r="T25" s="188"/>
      <c r="U25" s="188"/>
      <c r="V25" s="188"/>
      <c r="W25" s="188"/>
      <c r="X25" s="188"/>
      <c r="Y25" s="192"/>
      <c r="Z25" s="193"/>
      <c r="AA25" s="193"/>
      <c r="AB25" s="193"/>
      <c r="AC25" s="193"/>
      <c r="AD25" s="193" t="s">
        <v>0</v>
      </c>
      <c r="AE25" s="194"/>
    </row>
    <row r="26" spans="2:36" ht="27" customHeight="1" thickBot="1" x14ac:dyDescent="0.2">
      <c r="B26" s="204" t="s">
        <v>213</v>
      </c>
      <c r="C26" s="204"/>
      <c r="D26" s="204"/>
      <c r="E26" s="204"/>
      <c r="F26" s="204"/>
      <c r="G26" s="204"/>
      <c r="H26" s="204"/>
      <c r="I26" s="255" t="s">
        <v>280</v>
      </c>
      <c r="J26" s="256"/>
      <c r="K26" s="256"/>
      <c r="L26" s="256"/>
      <c r="M26" s="256"/>
      <c r="N26" s="256"/>
      <c r="O26" s="256"/>
      <c r="P26" s="256"/>
      <c r="Q26" s="257"/>
      <c r="R26" s="187" t="s">
        <v>226</v>
      </c>
      <c r="S26" s="188"/>
      <c r="T26" s="188"/>
      <c r="U26" s="188"/>
      <c r="V26" s="188"/>
      <c r="W26" s="188"/>
      <c r="X26" s="195"/>
      <c r="Y26" s="192"/>
      <c r="Z26" s="193"/>
      <c r="AA26" s="193"/>
      <c r="AB26" s="193"/>
      <c r="AC26" s="193"/>
      <c r="AD26" s="193" t="s">
        <v>0</v>
      </c>
      <c r="AE26" s="194"/>
    </row>
    <row r="27" spans="2:36" ht="27" customHeight="1" thickTop="1" x14ac:dyDescent="0.15">
      <c r="B27" s="151"/>
      <c r="C27" s="152" t="s">
        <v>287</v>
      </c>
      <c r="D27" s="152"/>
      <c r="E27" s="152"/>
      <c r="F27" s="152"/>
      <c r="G27" s="152"/>
      <c r="H27" s="152"/>
      <c r="I27" s="104"/>
      <c r="J27" s="104"/>
      <c r="K27" s="104"/>
      <c r="L27" s="104"/>
      <c r="M27" s="104"/>
      <c r="N27" s="104"/>
      <c r="O27" s="104"/>
      <c r="P27" s="156"/>
      <c r="Q27" s="156"/>
      <c r="R27" s="275" t="s">
        <v>259</v>
      </c>
      <c r="S27" s="276"/>
      <c r="T27" s="276"/>
      <c r="U27" s="276"/>
      <c r="V27" s="276"/>
      <c r="W27" s="276"/>
      <c r="X27" s="277"/>
      <c r="Y27" s="202" t="s">
        <v>288</v>
      </c>
      <c r="Z27" s="203"/>
      <c r="AA27" s="203"/>
      <c r="AB27" s="203"/>
      <c r="AC27" s="203"/>
      <c r="AD27" s="199" t="s">
        <v>0</v>
      </c>
      <c r="AE27" s="200"/>
    </row>
    <row r="28" spans="2:36" ht="26.25" customHeight="1" x14ac:dyDescent="0.15">
      <c r="B28" s="153" t="s">
        <v>289</v>
      </c>
      <c r="C28" s="104"/>
      <c r="D28" s="104"/>
      <c r="E28" s="104"/>
      <c r="F28" s="104"/>
      <c r="G28" s="104"/>
      <c r="H28" s="104"/>
      <c r="I28" s="104"/>
      <c r="J28" s="104"/>
      <c r="K28" s="104"/>
      <c r="L28" s="104"/>
      <c r="M28" s="104"/>
      <c r="N28" s="104"/>
      <c r="O28" s="104"/>
      <c r="P28" s="156"/>
      <c r="Q28" s="156"/>
      <c r="R28" s="278"/>
      <c r="S28" s="279"/>
      <c r="T28" s="279"/>
      <c r="U28" s="279"/>
      <c r="V28" s="279"/>
      <c r="W28" s="279"/>
      <c r="X28" s="280"/>
      <c r="Y28" s="267" t="s">
        <v>290</v>
      </c>
      <c r="Z28" s="268"/>
      <c r="AA28" s="268"/>
      <c r="AB28" s="268"/>
      <c r="AC28" s="268"/>
      <c r="AD28" s="269" t="s">
        <v>291</v>
      </c>
      <c r="AE28" s="270"/>
    </row>
    <row r="29" spans="2:36" ht="39" customHeight="1" x14ac:dyDescent="0.15">
      <c r="B29" s="272" t="s">
        <v>292</v>
      </c>
      <c r="C29" s="273"/>
      <c r="D29" s="273"/>
      <c r="E29" s="273"/>
      <c r="F29" s="273"/>
      <c r="G29" s="273"/>
      <c r="H29" s="273"/>
      <c r="I29"/>
      <c r="J29" s="271" t="s">
        <v>293</v>
      </c>
      <c r="K29" s="271"/>
      <c r="L29" s="271"/>
      <c r="M29" s="271"/>
      <c r="N29" s="271"/>
      <c r="O29" s="271"/>
      <c r="P29" s="271"/>
      <c r="Q29" s="271"/>
      <c r="R29" s="271"/>
      <c r="S29" s="154"/>
      <c r="T29" s="154"/>
      <c r="U29"/>
      <c r="AE29" s="103"/>
    </row>
    <row r="30" spans="2:36" ht="29.25" customHeight="1" x14ac:dyDescent="0.15">
      <c r="B30" s="272"/>
      <c r="C30" s="273"/>
      <c r="D30" s="273"/>
      <c r="E30" s="273"/>
      <c r="F30" s="273"/>
      <c r="G30" s="273"/>
      <c r="H30" s="273"/>
      <c r="I30" s="155"/>
      <c r="J30" s="274" t="s">
        <v>294</v>
      </c>
      <c r="K30" s="274"/>
      <c r="L30" s="274"/>
      <c r="M30" s="274"/>
      <c r="N30" s="274"/>
      <c r="O30" s="274"/>
      <c r="P30" s="274"/>
      <c r="Q30" s="274"/>
      <c r="R30" s="274"/>
      <c r="S30" s="154"/>
      <c r="T30" s="154"/>
      <c r="U30"/>
      <c r="AE30" s="103"/>
    </row>
    <row r="31" spans="2:36" ht="9" customHeight="1" x14ac:dyDescent="0.15">
      <c r="B31" s="102"/>
      <c r="AE31" s="103"/>
    </row>
    <row r="32" spans="2:36" x14ac:dyDescent="0.15">
      <c r="B32" s="209" t="s">
        <v>19</v>
      </c>
      <c r="C32" s="210"/>
      <c r="D32" s="210"/>
      <c r="E32" s="210"/>
      <c r="F32" s="210"/>
      <c r="G32" s="210"/>
      <c r="H32" s="210"/>
      <c r="I32" s="218"/>
      <c r="J32" s="219"/>
      <c r="K32" s="219"/>
      <c r="L32" s="219"/>
      <c r="M32" s="219"/>
      <c r="N32" s="219"/>
      <c r="O32" s="219"/>
      <c r="P32" s="219"/>
      <c r="Q32" s="219"/>
      <c r="R32" s="219"/>
      <c r="S32" s="219"/>
      <c r="T32" s="219"/>
      <c r="U32" s="219"/>
      <c r="V32" s="219"/>
      <c r="W32" s="219"/>
      <c r="X32" s="219"/>
      <c r="Y32" s="219"/>
      <c r="Z32" s="219"/>
      <c r="AA32" s="219"/>
      <c r="AB32" s="219"/>
      <c r="AC32" s="219"/>
      <c r="AD32" s="219"/>
      <c r="AE32" s="220"/>
    </row>
    <row r="33" spans="2:53" x14ac:dyDescent="0.15">
      <c r="B33" s="211"/>
      <c r="C33" s="172"/>
      <c r="D33" s="172"/>
      <c r="E33" s="172"/>
      <c r="F33" s="172"/>
      <c r="G33" s="172"/>
      <c r="H33" s="172"/>
      <c r="I33" s="221"/>
      <c r="J33" s="222"/>
      <c r="K33" s="222"/>
      <c r="L33" s="222"/>
      <c r="M33" s="222"/>
      <c r="N33" s="222"/>
      <c r="O33" s="222"/>
      <c r="P33" s="222"/>
      <c r="Q33" s="222"/>
      <c r="R33" s="222"/>
      <c r="S33" s="222"/>
      <c r="T33" s="222"/>
      <c r="U33" s="222"/>
      <c r="V33" s="222"/>
      <c r="W33" s="222"/>
      <c r="X33" s="222"/>
      <c r="Y33" s="222"/>
      <c r="Z33" s="222"/>
      <c r="AA33" s="222"/>
      <c r="AB33" s="222"/>
      <c r="AC33" s="222"/>
      <c r="AD33" s="222"/>
      <c r="AE33" s="223"/>
    </row>
    <row r="34" spans="2:53" x14ac:dyDescent="0.15">
      <c r="B34" s="211"/>
      <c r="C34" s="172"/>
      <c r="D34" s="172"/>
      <c r="E34" s="172"/>
      <c r="F34" s="172"/>
      <c r="G34" s="172"/>
      <c r="H34" s="172"/>
      <c r="I34" s="221"/>
      <c r="J34" s="222"/>
      <c r="K34" s="222"/>
      <c r="L34" s="222"/>
      <c r="M34" s="222"/>
      <c r="N34" s="222"/>
      <c r="O34" s="222"/>
      <c r="P34" s="222"/>
      <c r="Q34" s="222"/>
      <c r="R34" s="222"/>
      <c r="S34" s="222"/>
      <c r="T34" s="222"/>
      <c r="U34" s="222"/>
      <c r="V34" s="222"/>
      <c r="W34" s="222"/>
      <c r="X34" s="222"/>
      <c r="Y34" s="222"/>
      <c r="Z34" s="222"/>
      <c r="AA34" s="222"/>
      <c r="AB34" s="222"/>
      <c r="AC34" s="222"/>
      <c r="AD34" s="222"/>
      <c r="AE34" s="223"/>
    </row>
    <row r="35" spans="2:53" x14ac:dyDescent="0.15">
      <c r="B35" s="211"/>
      <c r="C35" s="172"/>
      <c r="D35" s="172"/>
      <c r="E35" s="172"/>
      <c r="F35" s="172"/>
      <c r="G35" s="172"/>
      <c r="H35" s="172"/>
      <c r="I35" s="221"/>
      <c r="J35" s="222"/>
      <c r="K35" s="222"/>
      <c r="L35" s="222"/>
      <c r="M35" s="222"/>
      <c r="N35" s="222"/>
      <c r="O35" s="222"/>
      <c r="P35" s="222"/>
      <c r="Q35" s="222"/>
      <c r="R35" s="222"/>
      <c r="S35" s="222"/>
      <c r="T35" s="222"/>
      <c r="U35" s="222"/>
      <c r="V35" s="222"/>
      <c r="W35" s="222"/>
      <c r="X35" s="222"/>
      <c r="Y35" s="222"/>
      <c r="Z35" s="222"/>
      <c r="AA35" s="222"/>
      <c r="AB35" s="222"/>
      <c r="AC35" s="222"/>
      <c r="AD35" s="222"/>
      <c r="AE35" s="223"/>
    </row>
    <row r="36" spans="2:53" x14ac:dyDescent="0.15">
      <c r="B36" s="211"/>
      <c r="C36" s="172"/>
      <c r="D36" s="172"/>
      <c r="E36" s="172"/>
      <c r="F36" s="172"/>
      <c r="G36" s="172"/>
      <c r="H36" s="172"/>
      <c r="I36" s="221"/>
      <c r="J36" s="222"/>
      <c r="K36" s="222"/>
      <c r="L36" s="222"/>
      <c r="M36" s="222"/>
      <c r="N36" s="222"/>
      <c r="O36" s="222"/>
      <c r="P36" s="222"/>
      <c r="Q36" s="222"/>
      <c r="R36" s="222"/>
      <c r="S36" s="222"/>
      <c r="T36" s="222"/>
      <c r="U36" s="222"/>
      <c r="V36" s="222"/>
      <c r="W36" s="222"/>
      <c r="X36" s="222"/>
      <c r="Y36" s="222"/>
      <c r="Z36" s="222"/>
      <c r="AA36" s="222"/>
      <c r="AB36" s="222"/>
      <c r="AC36" s="222"/>
      <c r="AD36" s="222"/>
      <c r="AE36" s="223"/>
    </row>
    <row r="37" spans="2:53" x14ac:dyDescent="0.15">
      <c r="B37" s="211"/>
      <c r="C37" s="172"/>
      <c r="D37" s="172"/>
      <c r="E37" s="172"/>
      <c r="F37" s="172"/>
      <c r="G37" s="172"/>
      <c r="H37" s="172"/>
      <c r="I37" s="221"/>
      <c r="J37" s="222"/>
      <c r="K37" s="222"/>
      <c r="L37" s="222"/>
      <c r="M37" s="222"/>
      <c r="N37" s="222"/>
      <c r="O37" s="222"/>
      <c r="P37" s="222"/>
      <c r="Q37" s="222"/>
      <c r="R37" s="222"/>
      <c r="S37" s="222"/>
      <c r="T37" s="222"/>
      <c r="U37" s="222"/>
      <c r="V37" s="222"/>
      <c r="W37" s="222"/>
      <c r="X37" s="222"/>
      <c r="Y37" s="222"/>
      <c r="Z37" s="222"/>
      <c r="AA37" s="222"/>
      <c r="AB37" s="222"/>
      <c r="AC37" s="222"/>
      <c r="AD37" s="222"/>
      <c r="AE37" s="223"/>
    </row>
    <row r="38" spans="2:53" ht="14.25" thickBot="1" x14ac:dyDescent="0.2">
      <c r="B38" s="212"/>
      <c r="C38" s="213"/>
      <c r="D38" s="213"/>
      <c r="E38" s="213"/>
      <c r="F38" s="213"/>
      <c r="G38" s="213"/>
      <c r="H38" s="213"/>
      <c r="I38" s="224"/>
      <c r="J38" s="225"/>
      <c r="K38" s="225"/>
      <c r="L38" s="225"/>
      <c r="M38" s="225"/>
      <c r="N38" s="225"/>
      <c r="O38" s="225"/>
      <c r="P38" s="225"/>
      <c r="Q38" s="225"/>
      <c r="R38" s="225"/>
      <c r="S38" s="225"/>
      <c r="T38" s="225"/>
      <c r="U38" s="225"/>
      <c r="V38" s="225"/>
      <c r="W38" s="225"/>
      <c r="X38" s="225"/>
      <c r="Y38" s="225"/>
      <c r="Z38" s="225"/>
      <c r="AA38" s="225"/>
      <c r="AB38" s="225"/>
      <c r="AC38" s="225"/>
      <c r="AD38" s="225"/>
      <c r="AE38" s="226"/>
    </row>
    <row r="39" spans="2:53" ht="14.25" thickTop="1" x14ac:dyDescent="0.15">
      <c r="E39" s="104" t="s">
        <v>13</v>
      </c>
    </row>
    <row r="40" spans="2:53" ht="3.75" customHeight="1" x14ac:dyDescent="0.15"/>
    <row r="41" spans="2:53" x14ac:dyDescent="0.15">
      <c r="B41" s="112" t="s">
        <v>193</v>
      </c>
      <c r="AG41" s="113"/>
      <c r="AH41" s="113"/>
      <c r="AI41" s="113"/>
      <c r="AK41" s="113"/>
      <c r="AL41" s="113"/>
      <c r="AN41" s="124"/>
      <c r="AO41" s="113"/>
      <c r="AP41" s="113"/>
      <c r="AQ41" s="113"/>
      <c r="AR41" s="113"/>
      <c r="AS41" s="113"/>
      <c r="AT41" s="113"/>
      <c r="AU41" s="113"/>
      <c r="AV41" s="113"/>
      <c r="AW41" s="113"/>
      <c r="AX41" s="113"/>
      <c r="AY41" s="113"/>
      <c r="AZ41" s="113"/>
      <c r="BA41" s="113"/>
    </row>
    <row r="42" spans="2:53" ht="61.5" customHeight="1" x14ac:dyDescent="0.15">
      <c r="B42" s="190" t="s">
        <v>216</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14"/>
      <c r="AH42" s="115"/>
    </row>
    <row r="43" spans="2:53" ht="52.5" customHeight="1" x14ac:dyDescent="0.15">
      <c r="B43" s="215" t="s">
        <v>217</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7"/>
    </row>
    <row r="44" spans="2:53" x14ac:dyDescent="0.15">
      <c r="B44" s="196" t="s">
        <v>194</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8"/>
    </row>
    <row r="47" spans="2:53" ht="15.75" customHeight="1" x14ac:dyDescent="0.15"/>
    <row r="50" spans="1:60" ht="21" customHeight="1" x14ac:dyDescent="0.15"/>
    <row r="51" spans="1:60" s="4" customFormat="1" ht="18" customHeight="1" x14ac:dyDescent="0.15">
      <c r="A51" s="185" t="s">
        <v>295</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M51" s="126"/>
      <c r="AN51" s="126"/>
    </row>
    <row r="52" spans="1:60" s="4" customFormat="1" ht="18" customHeight="1" x14ac:dyDescent="0.15">
      <c r="A52" s="189" t="s">
        <v>296</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M52" s="126"/>
      <c r="AN52" s="126"/>
    </row>
    <row r="53" spans="1:60" s="4" customFormat="1" ht="18" customHeight="1" x14ac:dyDescent="0.1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M53" s="126"/>
      <c r="AN53" s="126"/>
    </row>
    <row r="54" spans="1:60" s="4" customFormat="1" ht="17.25" customHeight="1" x14ac:dyDescent="0.15">
      <c r="B54" s="214">
        <v>1</v>
      </c>
      <c r="C54" s="214"/>
      <c r="D54" s="4" t="s">
        <v>195</v>
      </c>
      <c r="AM54" s="126"/>
      <c r="AN54" s="126"/>
    </row>
    <row r="55" spans="1:60" s="4" customFormat="1" ht="17.25" customHeight="1" x14ac:dyDescent="0.15">
      <c r="C55" s="117"/>
      <c r="D55" s="4" t="s">
        <v>224</v>
      </c>
      <c r="AM55" s="126"/>
      <c r="AN55" s="126"/>
    </row>
    <row r="56" spans="1:60" s="4" customFormat="1" ht="17.25" customHeight="1" x14ac:dyDescent="0.15">
      <c r="C56" s="116"/>
      <c r="D56" s="4" t="s">
        <v>223</v>
      </c>
      <c r="AI56" s="185"/>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row>
    <row r="57" spans="1:60" s="4" customFormat="1" ht="17.25" customHeight="1" x14ac:dyDescent="0.15">
      <c r="B57" s="106"/>
      <c r="C57" s="106"/>
      <c r="AI57" s="185"/>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row>
    <row r="58" spans="1:60" s="4" customFormat="1" ht="17.25" customHeight="1" x14ac:dyDescent="0.15">
      <c r="B58" s="214">
        <v>2</v>
      </c>
      <c r="C58" s="214"/>
      <c r="D58" s="4" t="s">
        <v>196</v>
      </c>
      <c r="AI58" s="107"/>
      <c r="AJ58" s="107"/>
      <c r="AK58" s="107"/>
      <c r="AL58" s="107"/>
      <c r="AM58" s="127"/>
      <c r="AN58" s="127"/>
      <c r="AO58" s="107"/>
      <c r="AP58" s="107"/>
      <c r="AQ58" s="107"/>
      <c r="AR58" s="107"/>
      <c r="AS58" s="107"/>
      <c r="AT58" s="107"/>
      <c r="AU58" s="107"/>
      <c r="AV58" s="107"/>
      <c r="AW58" s="107"/>
      <c r="AX58" s="107"/>
      <c r="AY58" s="107"/>
      <c r="AZ58" s="107"/>
      <c r="BA58" s="107"/>
      <c r="BB58" s="107"/>
      <c r="BC58" s="107"/>
      <c r="BD58" s="107"/>
      <c r="BE58" s="107"/>
      <c r="BF58" s="107"/>
      <c r="BG58" s="107"/>
      <c r="BH58" s="107"/>
    </row>
    <row r="59" spans="1:60" s="4" customFormat="1" ht="17.25" customHeight="1" x14ac:dyDescent="0.15">
      <c r="B59" s="106"/>
      <c r="C59" s="106"/>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row>
    <row r="60" spans="1:60" s="4" customFormat="1" ht="17.25" customHeight="1" x14ac:dyDescent="0.15">
      <c r="B60" s="214">
        <v>3</v>
      </c>
      <c r="C60" s="214"/>
      <c r="D60" s="4" t="s">
        <v>197</v>
      </c>
      <c r="AI60" s="107"/>
      <c r="AJ60" s="107"/>
      <c r="AK60" s="107"/>
      <c r="AL60" s="107"/>
      <c r="AM60" s="127"/>
      <c r="AN60" s="127"/>
      <c r="AO60" s="107"/>
      <c r="AP60" s="107"/>
      <c r="AQ60" s="107"/>
      <c r="AR60" s="107"/>
      <c r="AS60" s="107"/>
      <c r="AT60" s="107"/>
      <c r="AU60" s="107"/>
      <c r="AV60" s="107"/>
      <c r="AW60" s="107"/>
      <c r="AX60" s="107"/>
      <c r="AY60" s="107"/>
      <c r="AZ60" s="107"/>
      <c r="BA60" s="107"/>
      <c r="BB60" s="107"/>
      <c r="BC60" s="107"/>
      <c r="BD60" s="107"/>
      <c r="BE60" s="107"/>
      <c r="BF60" s="107"/>
      <c r="BG60" s="107"/>
      <c r="BH60" s="107"/>
    </row>
    <row r="61" spans="1:60" s="4" customFormat="1" ht="17.25" customHeight="1" x14ac:dyDescent="0.15">
      <c r="B61" s="106"/>
      <c r="C61" s="106"/>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row>
    <row r="62" spans="1:60" s="4" customFormat="1" ht="17.25" customHeight="1" x14ac:dyDescent="0.15">
      <c r="B62" s="214">
        <v>4</v>
      </c>
      <c r="C62" s="214"/>
      <c r="D62" s="4" t="s">
        <v>198</v>
      </c>
      <c r="AI62" s="107"/>
      <c r="AJ62" s="107"/>
      <c r="AK62" s="107"/>
      <c r="AL62" s="107"/>
      <c r="AM62" s="127"/>
      <c r="AN62" s="127"/>
      <c r="AO62" s="107"/>
      <c r="AP62" s="107"/>
      <c r="AQ62" s="107"/>
      <c r="AR62" s="107"/>
      <c r="AS62" s="107"/>
      <c r="AT62" s="107"/>
      <c r="AU62" s="107"/>
      <c r="AV62" s="107"/>
      <c r="AW62" s="107"/>
      <c r="AX62" s="107"/>
      <c r="AY62" s="107"/>
      <c r="AZ62" s="107"/>
      <c r="BA62" s="107"/>
      <c r="BB62" s="107"/>
      <c r="BC62" s="107"/>
      <c r="BD62" s="107"/>
      <c r="BE62" s="107"/>
      <c r="BF62" s="107"/>
      <c r="BG62" s="107"/>
      <c r="BH62" s="107"/>
    </row>
    <row r="63" spans="1:60" s="4" customFormat="1" ht="17.25" customHeight="1" x14ac:dyDescent="0.15">
      <c r="B63" s="106"/>
      <c r="C63" s="106"/>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row>
    <row r="64" spans="1:60" s="4" customFormat="1" ht="17.25" customHeight="1" x14ac:dyDescent="0.15">
      <c r="B64" s="214">
        <v>5</v>
      </c>
      <c r="C64" s="214"/>
      <c r="D64" s="4" t="s">
        <v>199</v>
      </c>
      <c r="AI64" s="107"/>
      <c r="AJ64" s="107"/>
      <c r="AK64" s="107"/>
      <c r="AL64" s="107"/>
      <c r="AM64" s="127"/>
      <c r="AN64" s="127"/>
      <c r="AO64" s="107"/>
      <c r="AP64" s="107"/>
      <c r="AQ64" s="107"/>
      <c r="AR64" s="107"/>
      <c r="AS64" s="107"/>
      <c r="AT64" s="107"/>
      <c r="AU64" s="107"/>
      <c r="AV64" s="107"/>
      <c r="AW64" s="107"/>
      <c r="AX64" s="107"/>
      <c r="AY64" s="107"/>
      <c r="AZ64" s="107"/>
      <c r="BA64" s="107"/>
      <c r="BB64" s="107"/>
      <c r="BC64" s="107"/>
      <c r="BD64" s="107"/>
      <c r="BE64" s="107"/>
      <c r="BF64" s="107"/>
      <c r="BG64" s="107"/>
      <c r="BH64" s="107"/>
    </row>
    <row r="65" spans="2:60" s="4" customFormat="1" ht="17.25" customHeight="1" x14ac:dyDescent="0.15">
      <c r="B65" s="106"/>
      <c r="C65" s="106"/>
      <c r="D65" s="4" t="s">
        <v>218</v>
      </c>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row>
    <row r="66" spans="2:60" s="4" customFormat="1" ht="17.25" customHeight="1" x14ac:dyDescent="0.15">
      <c r="B66" s="106"/>
      <c r="C66" s="106"/>
      <c r="D66" s="4" t="s">
        <v>219</v>
      </c>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row>
    <row r="67" spans="2:60" s="4" customFormat="1" ht="17.25" customHeight="1" x14ac:dyDescent="0.15">
      <c r="B67" s="106"/>
      <c r="C67" s="10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row>
    <row r="68" spans="2:60" s="4" customFormat="1" ht="17.25" customHeight="1" x14ac:dyDescent="0.15">
      <c r="B68" s="214">
        <v>6</v>
      </c>
      <c r="C68" s="214"/>
      <c r="D68" s="4" t="s">
        <v>220</v>
      </c>
      <c r="AI68" s="107"/>
      <c r="AJ68" s="107"/>
      <c r="AK68" s="107"/>
      <c r="AL68" s="107"/>
      <c r="AM68" s="127"/>
      <c r="AN68" s="127"/>
      <c r="AO68" s="107"/>
      <c r="AP68" s="107"/>
      <c r="AQ68" s="107"/>
      <c r="AR68" s="107"/>
      <c r="AS68" s="107"/>
      <c r="AT68" s="107"/>
      <c r="AU68" s="107"/>
      <c r="AV68" s="107"/>
      <c r="AW68" s="107"/>
      <c r="AX68" s="107"/>
      <c r="AY68" s="107"/>
      <c r="AZ68" s="107"/>
      <c r="BA68" s="107"/>
      <c r="BB68" s="107"/>
      <c r="BC68" s="107"/>
      <c r="BD68" s="107"/>
      <c r="BE68" s="107"/>
      <c r="BF68" s="107"/>
      <c r="BG68" s="107"/>
      <c r="BH68" s="107"/>
    </row>
    <row r="69" spans="2:60" s="4" customFormat="1" ht="17.25" customHeight="1" x14ac:dyDescent="0.15">
      <c r="B69" s="106"/>
      <c r="C69" s="106"/>
      <c r="D69" s="4" t="s">
        <v>221</v>
      </c>
      <c r="AI69" s="185"/>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row>
    <row r="70" spans="2:60" s="4" customFormat="1" ht="17.25" customHeight="1" x14ac:dyDescent="0.15">
      <c r="B70" s="106"/>
      <c r="C70" s="106"/>
      <c r="D70" s="4" t="s">
        <v>200</v>
      </c>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row>
    <row r="71" spans="2:60" s="4" customFormat="1" ht="17.25" customHeight="1" x14ac:dyDescent="0.15">
      <c r="B71" s="106"/>
      <c r="C71" s="106"/>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row>
    <row r="72" spans="2:60" s="4" customFormat="1" ht="17.25" customHeight="1" x14ac:dyDescent="0.15">
      <c r="B72" s="208">
        <v>7</v>
      </c>
      <c r="C72" s="208"/>
      <c r="D72" s="4" t="s">
        <v>201</v>
      </c>
      <c r="AI72" s="107"/>
      <c r="AJ72" s="107"/>
      <c r="AK72" s="107"/>
      <c r="AL72" s="107"/>
      <c r="AM72" s="127"/>
      <c r="AN72" s="127"/>
      <c r="AO72" s="107"/>
      <c r="AP72" s="107"/>
      <c r="AQ72" s="107"/>
      <c r="AR72" s="107"/>
      <c r="AS72" s="107"/>
      <c r="AT72" s="107"/>
      <c r="AU72" s="107"/>
      <c r="AV72" s="107"/>
      <c r="AW72" s="107"/>
      <c r="AX72" s="107"/>
      <c r="AY72" s="107"/>
      <c r="AZ72" s="107"/>
      <c r="BA72" s="107"/>
      <c r="BB72" s="107"/>
      <c r="BC72" s="107"/>
      <c r="BD72" s="107"/>
      <c r="BE72" s="107"/>
      <c r="BF72" s="107"/>
      <c r="BG72" s="107"/>
      <c r="BH72" s="107"/>
    </row>
    <row r="73" spans="2:60" s="4" customFormat="1" ht="17.25" customHeight="1" x14ac:dyDescent="0.15">
      <c r="B73" s="106"/>
      <c r="C73" s="106"/>
      <c r="D73" s="4" t="s">
        <v>202</v>
      </c>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row>
    <row r="74" spans="2:60" s="4" customFormat="1" ht="17.25" customHeight="1" x14ac:dyDescent="0.15">
      <c r="B74" s="106"/>
      <c r="C74" s="106"/>
      <c r="D74" s="4" t="s">
        <v>203</v>
      </c>
      <c r="AI74" s="107"/>
      <c r="AJ74" s="107"/>
      <c r="AK74" s="107"/>
      <c r="AL74" s="107"/>
      <c r="AM74" s="127"/>
      <c r="AN74" s="127"/>
      <c r="AO74" s="107"/>
      <c r="AP74" s="107"/>
      <c r="AQ74" s="107"/>
      <c r="AR74" s="107"/>
      <c r="AS74" s="107"/>
      <c r="AT74" s="107"/>
      <c r="AU74" s="107"/>
      <c r="AV74" s="107"/>
      <c r="AW74" s="107"/>
      <c r="AX74" s="107"/>
      <c r="AY74" s="107"/>
      <c r="AZ74" s="107"/>
      <c r="BA74" s="107"/>
      <c r="BB74" s="107"/>
      <c r="BC74" s="107"/>
      <c r="BD74" s="107"/>
      <c r="BE74" s="107"/>
      <c r="BF74" s="107"/>
      <c r="BG74" s="107"/>
      <c r="BH74" s="107"/>
    </row>
    <row r="75" spans="2:60" s="4" customFormat="1" ht="17.25" customHeight="1" x14ac:dyDescent="0.15">
      <c r="B75" s="106"/>
      <c r="C75" s="106"/>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row>
    <row r="76" spans="2:60" s="4" customFormat="1" ht="17.25" customHeight="1" x14ac:dyDescent="0.15">
      <c r="B76" s="208">
        <v>8</v>
      </c>
      <c r="C76" s="208"/>
      <c r="D76" s="4" t="s">
        <v>204</v>
      </c>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row>
    <row r="77" spans="2:60" s="4" customFormat="1" ht="17.25" customHeight="1" x14ac:dyDescent="0.15">
      <c r="B77" s="106"/>
      <c r="C77" s="106"/>
      <c r="D77" s="4" t="s">
        <v>205</v>
      </c>
      <c r="AI77" s="107"/>
      <c r="AJ77" s="107"/>
      <c r="AK77" s="107"/>
      <c r="AL77" s="107"/>
      <c r="AM77" s="127"/>
      <c r="AN77" s="127"/>
      <c r="AO77" s="107"/>
      <c r="AP77" s="107"/>
      <c r="AQ77" s="107"/>
      <c r="AR77" s="107"/>
      <c r="AS77" s="107"/>
      <c r="AT77" s="107"/>
      <c r="AU77" s="107"/>
      <c r="AV77" s="107"/>
      <c r="AW77" s="107"/>
      <c r="AX77" s="107"/>
      <c r="AY77" s="107"/>
      <c r="AZ77" s="107"/>
      <c r="BA77" s="107"/>
      <c r="BB77" s="107"/>
      <c r="BC77" s="107"/>
      <c r="BD77" s="107"/>
      <c r="BE77" s="107"/>
      <c r="BF77" s="107"/>
      <c r="BG77" s="107"/>
      <c r="BH77" s="107"/>
    </row>
    <row r="78" spans="2:60" s="4" customFormat="1" ht="17.25" customHeight="1" x14ac:dyDescent="0.15">
      <c r="B78" s="106"/>
      <c r="C78" s="106"/>
      <c r="D78" s="4" t="s">
        <v>206</v>
      </c>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row>
    <row r="79" spans="2:60" s="4" customFormat="1" ht="17.25" customHeight="1" x14ac:dyDescent="0.15">
      <c r="B79" s="106"/>
      <c r="C79" s="106"/>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row>
    <row r="80" spans="2:60" s="4" customFormat="1" ht="17.25" customHeight="1" x14ac:dyDescent="0.15">
      <c r="B80" s="208">
        <v>9</v>
      </c>
      <c r="C80" s="208"/>
      <c r="D80" s="4" t="s">
        <v>207</v>
      </c>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row>
    <row r="81" spans="1:60" s="4" customFormat="1" ht="17.25" customHeight="1" thickBot="1" x14ac:dyDescent="0.2">
      <c r="A81" s="106"/>
      <c r="B81" s="106"/>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row>
    <row r="82" spans="1:60" s="4" customFormat="1" ht="17.25" customHeight="1" x14ac:dyDescent="0.15">
      <c r="C82" s="227" t="s">
        <v>208</v>
      </c>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9"/>
      <c r="AM82" s="126"/>
      <c r="AN82" s="126"/>
    </row>
    <row r="83" spans="1:60" s="4" customFormat="1" ht="17.25" customHeight="1" x14ac:dyDescent="0.15">
      <c r="C83" s="230"/>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2"/>
      <c r="AM83" s="126"/>
      <c r="AN83" s="126"/>
    </row>
    <row r="84" spans="1:60" s="4" customFormat="1" x14ac:dyDescent="0.15">
      <c r="C84" s="230"/>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2"/>
      <c r="AM84" s="126"/>
      <c r="AN84" s="126"/>
    </row>
    <row r="85" spans="1:60" s="4" customFormat="1" x14ac:dyDescent="0.15">
      <c r="C85" s="230"/>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2"/>
      <c r="AM85" s="126"/>
      <c r="AN85" s="126"/>
    </row>
    <row r="86" spans="1:60" s="4" customFormat="1" x14ac:dyDescent="0.15">
      <c r="C86" s="230"/>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2"/>
      <c r="AM86" s="126"/>
      <c r="AN86" s="126"/>
    </row>
    <row r="87" spans="1:60" s="4" customFormat="1" x14ac:dyDescent="0.15">
      <c r="C87" s="230"/>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2"/>
      <c r="AM87" s="126"/>
      <c r="AN87" s="126"/>
    </row>
    <row r="88" spans="1:60" s="4" customFormat="1" x14ac:dyDescent="0.15">
      <c r="C88" s="230"/>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2"/>
      <c r="AM88" s="126"/>
      <c r="AN88" s="126"/>
    </row>
    <row r="89" spans="1:60" s="4" customFormat="1" x14ac:dyDescent="0.15">
      <c r="C89" s="230"/>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2"/>
      <c r="AM89" s="126"/>
      <c r="AN89" s="126"/>
    </row>
    <row r="90" spans="1:60" s="4" customFormat="1" x14ac:dyDescent="0.15">
      <c r="C90" s="230"/>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2"/>
      <c r="AM90" s="126"/>
      <c r="AN90" s="126"/>
    </row>
    <row r="91" spans="1:60" s="4" customFormat="1" x14ac:dyDescent="0.15">
      <c r="C91" s="230"/>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2"/>
      <c r="AM91" s="126"/>
      <c r="AN91" s="126"/>
    </row>
    <row r="92" spans="1:60" s="4" customFormat="1" x14ac:dyDescent="0.15">
      <c r="C92" s="230"/>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2"/>
      <c r="AM92" s="126"/>
      <c r="AN92" s="126"/>
    </row>
    <row r="93" spans="1:60" s="4" customFormat="1" x14ac:dyDescent="0.15">
      <c r="C93" s="230"/>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2"/>
      <c r="AM93" s="126"/>
      <c r="AN93" s="126"/>
    </row>
    <row r="94" spans="1:60" s="4" customFormat="1" x14ac:dyDescent="0.15">
      <c r="C94" s="230"/>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2"/>
      <c r="AM94" s="126"/>
      <c r="AN94" s="126"/>
    </row>
    <row r="95" spans="1:60" s="4" customFormat="1" x14ac:dyDescent="0.15">
      <c r="C95" s="230"/>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2"/>
      <c r="AM95" s="126"/>
      <c r="AN95" s="126"/>
    </row>
    <row r="96" spans="1:60" s="4" customFormat="1" x14ac:dyDescent="0.15">
      <c r="C96" s="230"/>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2"/>
      <c r="AM96" s="126"/>
      <c r="AN96" s="126"/>
    </row>
    <row r="97" spans="3:40" s="4" customFormat="1" x14ac:dyDescent="0.15">
      <c r="C97" s="230"/>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2"/>
      <c r="AM97" s="126"/>
      <c r="AN97" s="126"/>
    </row>
    <row r="98" spans="3:40" s="4" customFormat="1" ht="14.25" thickBot="1" x14ac:dyDescent="0.2">
      <c r="C98" s="233"/>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5"/>
      <c r="AM98" s="126"/>
      <c r="AN98" s="126"/>
    </row>
    <row r="99" spans="3:40" s="4" customFormat="1" x14ac:dyDescent="0.15">
      <c r="AM99" s="126"/>
      <c r="AN99" s="126"/>
    </row>
    <row r="100" spans="3:40" s="4" customFormat="1" x14ac:dyDescent="0.15">
      <c r="AM100" s="126"/>
      <c r="AN100" s="126"/>
    </row>
  </sheetData>
  <sheetProtection sheet="1" selectLockedCells="1"/>
  <protectedRanges>
    <protectedRange sqref="V5:W5 Y5 AA5 T10:AD13 I18:AE19" name="範囲1"/>
  </protectedRanges>
  <mergeCells count="88">
    <mergeCell ref="AD28:AE28"/>
    <mergeCell ref="J29:R29"/>
    <mergeCell ref="B29:H30"/>
    <mergeCell ref="J30:R30"/>
    <mergeCell ref="R27:X28"/>
    <mergeCell ref="B17:AE17"/>
    <mergeCell ref="B15:AE15"/>
    <mergeCell ref="Q13:AD13"/>
    <mergeCell ref="L9:P10"/>
    <mergeCell ref="L11:P11"/>
    <mergeCell ref="L12:P12"/>
    <mergeCell ref="L13:P13"/>
    <mergeCell ref="B18:H18"/>
    <mergeCell ref="B20:H22"/>
    <mergeCell ref="B19:H19"/>
    <mergeCell ref="Y24:AC24"/>
    <mergeCell ref="AD24:AE24"/>
    <mergeCell ref="AD23:AE23"/>
    <mergeCell ref="B24:H24"/>
    <mergeCell ref="B23:H23"/>
    <mergeCell ref="Y23:AC23"/>
    <mergeCell ref="V21:W21"/>
    <mergeCell ref="S21:T21"/>
    <mergeCell ref="S22:T22"/>
    <mergeCell ref="Y21:Z21"/>
    <mergeCell ref="R23:X23"/>
    <mergeCell ref="R24:X24"/>
    <mergeCell ref="S20:T20"/>
    <mergeCell ref="C82:AD98"/>
    <mergeCell ref="B80:C80"/>
    <mergeCell ref="B62:C62"/>
    <mergeCell ref="B64:C64"/>
    <mergeCell ref="B68:C68"/>
    <mergeCell ref="AI56:BH56"/>
    <mergeCell ref="B72:C72"/>
    <mergeCell ref="B76:C76"/>
    <mergeCell ref="B32:H38"/>
    <mergeCell ref="B54:C54"/>
    <mergeCell ref="B58:C58"/>
    <mergeCell ref="B60:C60"/>
    <mergeCell ref="AI57:BH57"/>
    <mergeCell ref="B43:AE43"/>
    <mergeCell ref="I32:AE38"/>
    <mergeCell ref="A51:AE51"/>
    <mergeCell ref="R25:X25"/>
    <mergeCell ref="A52:AE52"/>
    <mergeCell ref="B42:AE42"/>
    <mergeCell ref="Y25:AC25"/>
    <mergeCell ref="AD25:AE25"/>
    <mergeCell ref="R26:X26"/>
    <mergeCell ref="B44:AE44"/>
    <mergeCell ref="AD27:AE27"/>
    <mergeCell ref="B25:H25"/>
    <mergeCell ref="Y27:AC27"/>
    <mergeCell ref="Y26:AC26"/>
    <mergeCell ref="AD26:AE26"/>
    <mergeCell ref="B26:H26"/>
    <mergeCell ref="I25:Q25"/>
    <mergeCell ref="I26:Q26"/>
    <mergeCell ref="Y28:AC28"/>
    <mergeCell ref="AI78:BH81"/>
    <mergeCell ref="AI59:BH59"/>
    <mergeCell ref="AI73:BH73"/>
    <mergeCell ref="AI65:BH67"/>
    <mergeCell ref="AI69:BH71"/>
    <mergeCell ref="AI61:BH61"/>
    <mergeCell ref="AI63:BH63"/>
    <mergeCell ref="AI75:BH76"/>
    <mergeCell ref="I18:AE18"/>
    <mergeCell ref="I19:AE19"/>
    <mergeCell ref="V20:W20"/>
    <mergeCell ref="Y20:Z20"/>
    <mergeCell ref="I24:Q24"/>
    <mergeCell ref="I23:O23"/>
    <mergeCell ref="P20:Q20"/>
    <mergeCell ref="P21:Q21"/>
    <mergeCell ref="K20:N20"/>
    <mergeCell ref="K21:N21"/>
    <mergeCell ref="P23:Q23"/>
    <mergeCell ref="B2:AE3"/>
    <mergeCell ref="B16:AE16"/>
    <mergeCell ref="G11:I12"/>
    <mergeCell ref="Q9:AD10"/>
    <mergeCell ref="Q11:AD11"/>
    <mergeCell ref="Q12:AD12"/>
    <mergeCell ref="R8:S8"/>
    <mergeCell ref="U8:W8"/>
    <mergeCell ref="T5:W5"/>
  </mergeCells>
  <phoneticPr fontId="1"/>
  <dataValidations count="11">
    <dataValidation type="list" allowBlank="1" showInputMessage="1" showErrorMessage="1" sqref="V20:W21" xr:uid="{00000000-0002-0000-0100-000000000000}">
      <formula1>"月,火,水,木,金,土,日"</formula1>
    </dataValidation>
    <dataValidation type="list" allowBlank="1" showInputMessage="1" showErrorMessage="1" sqref="Y5 P20:P21" xr:uid="{00000000-0002-0000-0100-000001000000}">
      <formula1>"1,2,3,4,5,6,7,8,9,10,11,12"</formula1>
    </dataValidation>
    <dataValidation type="list" allowBlank="1" showInputMessage="1" showErrorMessage="1" sqref="AA5 S20:T21" xr:uid="{00000000-0002-0000-0100-000002000000}">
      <formula1>"1,2,3,4,5,6,7,8,9,10,11,12,13,14,15,16,17,18,19,20,21,22,23,24,25,26,27,28,29,30,31"</formula1>
    </dataValidation>
    <dataValidation type="list" allowBlank="1" showInputMessage="1" showErrorMessage="1" sqref="Y20:Z20" xr:uid="{00000000-0002-0000-0100-000003000000}">
      <formula1>"8,9,12,13,17,18,19,20"</formula1>
    </dataValidation>
    <dataValidation type="list" allowBlank="1" showInputMessage="1" showErrorMessage="1" sqref="Y21:Z21" xr:uid="{00000000-0002-0000-0100-000004000000}">
      <formula1>"12,13,17,18,19,20,21,22"</formula1>
    </dataValidation>
    <dataValidation type="list" allowBlank="1" showInputMessage="1" showErrorMessage="1" sqref="I25:Q25" xr:uid="{00000000-0002-0000-0100-000005000000}">
      <formula1>$AM$10:$AM$12</formula1>
    </dataValidation>
    <dataValidation imeMode="on" allowBlank="1" showInputMessage="1" showErrorMessage="1" sqref="I18:AE19" xr:uid="{00000000-0002-0000-0100-000006000000}"/>
    <dataValidation imeMode="off" allowBlank="1" showInputMessage="1" showErrorMessage="1" sqref="I23" xr:uid="{00000000-0002-0000-0100-000007000000}"/>
    <dataValidation type="list" allowBlank="1" showInputMessage="1" showErrorMessage="1" sqref="S22:T22" xr:uid="{00000000-0002-0000-0100-000008000000}">
      <formula1>"1,2,3,4,5,6,7,8,9,10,11,12,13,14"</formula1>
    </dataValidation>
    <dataValidation type="list" allowBlank="1" showInputMessage="1" showErrorMessage="1" sqref="I26:Q26" xr:uid="{00000000-0002-0000-0100-000009000000}">
      <formula1>$AN$10:$AN$12</formula1>
    </dataValidation>
    <dataValidation type="list" allowBlank="1" showInputMessage="1" showErrorMessage="1" sqref="I24:Q24" xr:uid="{00000000-0002-0000-0100-00000A000000}">
      <formula1>$AL$9:$AL$12</formula1>
    </dataValidation>
  </dataValidations>
  <hyperlinks>
    <hyperlink ref="AH19" r:id="rId1" xr:uid="{00000000-0004-0000-0100-000000000000}"/>
  </hyperlinks>
  <pageMargins left="0" right="0" top="0.39370078740157483" bottom="0.39370078740157483" header="0" footer="0"/>
  <pageSetup paperSize="9" orientation="portrait" blackAndWhite="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99"/>
  </sheetPr>
  <dimension ref="B1:AM68"/>
  <sheetViews>
    <sheetView showGridLines="0" workbookViewId="0">
      <selection activeCell="H18" sqref="H18:AE18"/>
    </sheetView>
  </sheetViews>
  <sheetFormatPr defaultRowHeight="13.5" x14ac:dyDescent="0.15"/>
  <cols>
    <col min="1" max="1" width="3.625" customWidth="1"/>
    <col min="2" max="8" width="2.875" customWidth="1"/>
    <col min="9" max="9" width="3.25" customWidth="1"/>
    <col min="10" max="10" width="2.5" customWidth="1"/>
    <col min="11" max="11" width="3.125" customWidth="1"/>
    <col min="12" max="12" width="2.5" customWidth="1"/>
    <col min="13" max="13" width="3.125" customWidth="1"/>
    <col min="14" max="14" width="2.5" customWidth="1"/>
    <col min="15" max="15" width="3.125" customWidth="1"/>
    <col min="16" max="18" width="2.5" customWidth="1"/>
    <col min="19" max="19" width="3.125" customWidth="1"/>
    <col min="20" max="21" width="2.5" customWidth="1"/>
    <col min="22" max="30" width="3.125" customWidth="1"/>
    <col min="31" max="31" width="4.125" customWidth="1"/>
    <col min="32" max="32" width="3.125" customWidth="1"/>
    <col min="39" max="39" width="9" style="128"/>
  </cols>
  <sheetData>
    <row r="1" spans="2:39" x14ac:dyDescent="0.15">
      <c r="B1" s="163" t="s">
        <v>260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5"/>
    </row>
    <row r="2" spans="2:39" x14ac:dyDescent="0.15">
      <c r="B2" s="166"/>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8"/>
      <c r="AF2" s="5"/>
    </row>
    <row r="3" spans="2:39" x14ac:dyDescent="0.15">
      <c r="B3" s="94"/>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7"/>
    </row>
    <row r="4" spans="2:39" x14ac:dyDescent="0.15">
      <c r="B4" s="96"/>
      <c r="C4" s="1"/>
      <c r="D4" s="1"/>
      <c r="E4" s="1"/>
      <c r="F4" s="1"/>
      <c r="G4" s="1"/>
      <c r="H4" s="1"/>
      <c r="I4" s="1"/>
      <c r="J4" s="1"/>
      <c r="K4" s="1"/>
      <c r="L4" s="1"/>
      <c r="M4" s="1"/>
      <c r="N4" s="1"/>
      <c r="O4" s="1"/>
      <c r="P4" s="1"/>
      <c r="Q4" s="1"/>
      <c r="W4" s="1"/>
      <c r="Z4" s="93" t="s">
        <v>253</v>
      </c>
      <c r="AA4" s="93"/>
      <c r="AB4" s="93" t="s">
        <v>4</v>
      </c>
      <c r="AC4" s="93"/>
      <c r="AD4" s="93" t="s">
        <v>3</v>
      </c>
      <c r="AE4" s="7"/>
    </row>
    <row r="5" spans="2:39" x14ac:dyDescent="0.15">
      <c r="B5" s="96"/>
      <c r="C5" s="1" t="s">
        <v>6</v>
      </c>
      <c r="D5" s="1"/>
      <c r="E5" s="1"/>
      <c r="F5" s="1"/>
      <c r="G5" s="1"/>
      <c r="H5" s="1"/>
      <c r="I5" s="1"/>
      <c r="J5" s="1"/>
      <c r="K5" s="1"/>
      <c r="L5" s="1"/>
      <c r="M5" s="1"/>
      <c r="N5" s="1"/>
      <c r="O5" s="1"/>
      <c r="P5" s="1"/>
      <c r="Q5" s="1"/>
      <c r="R5" s="129" t="str">
        <f>IF(展示場申請書!$S$7="","",展示場申請書!$S$7)</f>
        <v/>
      </c>
      <c r="S5" s="129"/>
      <c r="T5" s="129"/>
      <c r="U5" s="129"/>
      <c r="V5" s="129"/>
      <c r="W5" s="129"/>
      <c r="X5" s="129"/>
      <c r="Y5" s="129"/>
      <c r="Z5" s="129"/>
      <c r="AA5" s="129"/>
      <c r="AB5" s="129"/>
      <c r="AC5" s="123"/>
      <c r="AD5" s="123"/>
      <c r="AE5" s="7"/>
      <c r="AF5" s="4"/>
      <c r="AM5" s="124"/>
    </row>
    <row r="6" spans="2:39" ht="20.25" customHeight="1" x14ac:dyDescent="0.15">
      <c r="B6" s="96"/>
      <c r="C6" s="1"/>
      <c r="D6" s="1"/>
      <c r="E6" s="1"/>
      <c r="F6" s="1"/>
      <c r="G6" s="1"/>
      <c r="H6" s="1"/>
      <c r="I6" s="1"/>
      <c r="J6" s="1"/>
      <c r="K6" s="1"/>
      <c r="L6" s="1"/>
      <c r="M6" s="1"/>
      <c r="N6" s="1"/>
      <c r="O6" s="1"/>
      <c r="P6" s="1"/>
      <c r="Q6" s="1"/>
      <c r="R6" s="129" t="s">
        <v>245</v>
      </c>
      <c r="S6" s="281" t="str">
        <f>IF(展示場申請書!$R$8="","",展示場申請書!$R$8)</f>
        <v/>
      </c>
      <c r="T6" s="281"/>
      <c r="U6" s="129" t="s">
        <v>246</v>
      </c>
      <c r="V6" s="281" t="str">
        <f>IF(展示場申請書!$U$8="","",展示場申請書!$U$8)</f>
        <v/>
      </c>
      <c r="W6" s="281"/>
      <c r="X6" s="281"/>
      <c r="Y6" s="129"/>
      <c r="Z6" s="129"/>
      <c r="AA6" s="129"/>
      <c r="AB6" s="129"/>
      <c r="AC6" s="123"/>
      <c r="AD6" s="123"/>
      <c r="AE6" s="7"/>
      <c r="AF6" s="4"/>
      <c r="AM6" s="124"/>
    </row>
    <row r="7" spans="2:39" x14ac:dyDescent="0.15">
      <c r="B7" s="96"/>
      <c r="C7" s="1"/>
      <c r="D7" s="1"/>
      <c r="E7" s="1"/>
      <c r="F7" s="1"/>
      <c r="G7" s="1"/>
      <c r="H7" s="1"/>
      <c r="I7" s="1"/>
      <c r="J7" s="1"/>
      <c r="K7" s="1"/>
      <c r="L7" s="263" t="s">
        <v>258</v>
      </c>
      <c r="M7" s="263"/>
      <c r="N7" s="263"/>
      <c r="O7" s="263"/>
      <c r="P7" s="263"/>
      <c r="Q7" s="263"/>
      <c r="R7" s="282" t="str">
        <f>IF(展示場申請書!$Q$9="","",展示場申請書!$Q$9)</f>
        <v/>
      </c>
      <c r="S7" s="282"/>
      <c r="T7" s="282"/>
      <c r="U7" s="282"/>
      <c r="V7" s="282"/>
      <c r="W7" s="282"/>
      <c r="X7" s="282"/>
      <c r="Y7" s="282"/>
      <c r="Z7" s="282"/>
      <c r="AA7" s="282"/>
      <c r="AB7" s="282"/>
      <c r="AC7" s="282"/>
      <c r="AD7" s="282"/>
      <c r="AE7" s="7"/>
      <c r="AF7" s="4"/>
      <c r="AM7" s="124"/>
    </row>
    <row r="8" spans="2:39" ht="15.75" customHeight="1" x14ac:dyDescent="0.15">
      <c r="B8" s="96"/>
      <c r="C8" s="1"/>
      <c r="D8" s="1"/>
      <c r="E8" s="1"/>
      <c r="F8" s="1"/>
      <c r="G8" s="1"/>
      <c r="H8" s="1"/>
      <c r="I8" s="1"/>
      <c r="J8" s="1"/>
      <c r="K8" s="1"/>
      <c r="L8" s="284"/>
      <c r="M8" s="284"/>
      <c r="N8" s="284"/>
      <c r="O8" s="284"/>
      <c r="P8" s="284"/>
      <c r="Q8" s="284"/>
      <c r="R8" s="283"/>
      <c r="S8" s="283"/>
      <c r="T8" s="283"/>
      <c r="U8" s="283"/>
      <c r="V8" s="283"/>
      <c r="W8" s="283"/>
      <c r="X8" s="283"/>
      <c r="Y8" s="283"/>
      <c r="Z8" s="283"/>
      <c r="AA8" s="283"/>
      <c r="AB8" s="283"/>
      <c r="AC8" s="283"/>
      <c r="AD8" s="283"/>
      <c r="AE8" s="97"/>
      <c r="AM8" s="124"/>
    </row>
    <row r="9" spans="2:39" ht="22.5" customHeight="1" x14ac:dyDescent="0.15">
      <c r="B9" s="96"/>
      <c r="C9" s="1"/>
      <c r="D9" s="1"/>
      <c r="E9" s="1"/>
      <c r="F9" s="1"/>
      <c r="G9" s="172" t="s">
        <v>8</v>
      </c>
      <c r="H9" s="172"/>
      <c r="I9" s="172"/>
      <c r="J9" s="1"/>
      <c r="K9" s="1"/>
      <c r="L9" s="266" t="s">
        <v>11</v>
      </c>
      <c r="M9" s="266"/>
      <c r="N9" s="266"/>
      <c r="O9" s="266"/>
      <c r="P9" s="266"/>
      <c r="Q9" s="266"/>
      <c r="R9" s="283" t="str">
        <f>IF(展示場申請書!$Q$11="","",展示場申請書!$Q$11)</f>
        <v/>
      </c>
      <c r="S9" s="283"/>
      <c r="T9" s="283"/>
      <c r="U9" s="283"/>
      <c r="V9" s="283"/>
      <c r="W9" s="283"/>
      <c r="X9" s="283"/>
      <c r="Y9" s="283"/>
      <c r="Z9" s="283"/>
      <c r="AA9" s="283"/>
      <c r="AB9" s="283"/>
      <c r="AC9" s="283"/>
      <c r="AD9" s="283"/>
      <c r="AE9" s="97"/>
      <c r="AH9" s="44"/>
      <c r="AI9" t="s">
        <v>188</v>
      </c>
      <c r="AM9" s="124" t="s">
        <v>244</v>
      </c>
    </row>
    <row r="10" spans="2:39" ht="22.5" customHeight="1" x14ac:dyDescent="0.15">
      <c r="B10" s="96"/>
      <c r="C10" s="1"/>
      <c r="D10" s="1"/>
      <c r="E10" s="1"/>
      <c r="F10" s="1"/>
      <c r="G10" s="172"/>
      <c r="H10" s="172"/>
      <c r="I10" s="172"/>
      <c r="J10" s="1"/>
      <c r="K10" s="1"/>
      <c r="L10" s="266" t="s">
        <v>261</v>
      </c>
      <c r="M10" s="266"/>
      <c r="N10" s="266"/>
      <c r="O10" s="266"/>
      <c r="P10" s="266"/>
      <c r="Q10" s="266"/>
      <c r="R10" s="283" t="str">
        <f>IF(展示場申請書!$Q$12="","",展示場申請書!$Q$12)</f>
        <v/>
      </c>
      <c r="S10" s="283"/>
      <c r="T10" s="283"/>
      <c r="U10" s="283"/>
      <c r="V10" s="283"/>
      <c r="W10" s="283"/>
      <c r="X10" s="283"/>
      <c r="Y10" s="283"/>
      <c r="Z10" s="283"/>
      <c r="AA10" s="283"/>
      <c r="AB10" s="283"/>
      <c r="AC10" s="283"/>
      <c r="AD10" s="283"/>
      <c r="AE10" s="97"/>
      <c r="AM10" s="124" t="s">
        <v>241</v>
      </c>
    </row>
    <row r="11" spans="2:39" ht="22.5" customHeight="1" x14ac:dyDescent="0.15">
      <c r="B11" s="96"/>
      <c r="C11" s="1"/>
      <c r="D11" s="1"/>
      <c r="E11" s="1"/>
      <c r="F11" s="1"/>
      <c r="G11" s="1"/>
      <c r="H11" s="1"/>
      <c r="I11" s="1"/>
      <c r="J11" s="1"/>
      <c r="K11" s="1"/>
      <c r="L11" s="266" t="s">
        <v>7</v>
      </c>
      <c r="M11" s="266"/>
      <c r="N11" s="266"/>
      <c r="O11" s="266"/>
      <c r="P11" s="266"/>
      <c r="Q11" s="266"/>
      <c r="R11" s="283" t="str">
        <f>IF(展示場申請書!$Q$13="","",展示場申請書!$Q$13)</f>
        <v/>
      </c>
      <c r="S11" s="283"/>
      <c r="T11" s="283"/>
      <c r="U11" s="283"/>
      <c r="V11" s="283"/>
      <c r="W11" s="283"/>
      <c r="X11" s="283"/>
      <c r="Y11" s="283"/>
      <c r="Z11" s="283"/>
      <c r="AA11" s="283"/>
      <c r="AB11" s="283"/>
      <c r="AC11" s="283"/>
      <c r="AD11" s="283"/>
      <c r="AE11" s="97"/>
      <c r="AM11" s="124" t="s">
        <v>242</v>
      </c>
    </row>
    <row r="12" spans="2:39" ht="7.5" customHeight="1" x14ac:dyDescent="0.15">
      <c r="B12" s="96"/>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7"/>
      <c r="AM12" s="124" t="s">
        <v>243</v>
      </c>
    </row>
    <row r="13" spans="2:39" x14ac:dyDescent="0.15">
      <c r="B13" s="317" t="s">
        <v>227</v>
      </c>
      <c r="C13" s="273"/>
      <c r="D13" s="273"/>
      <c r="E13" s="273"/>
      <c r="F13" s="273"/>
      <c r="G13" s="172"/>
      <c r="H13" s="172"/>
      <c r="I13" s="1" t="s">
        <v>4</v>
      </c>
      <c r="J13" s="172"/>
      <c r="K13" s="172"/>
      <c r="L13" s="1" t="s">
        <v>3</v>
      </c>
      <c r="M13" s="1" t="s">
        <v>15</v>
      </c>
      <c r="N13" s="172"/>
      <c r="O13" s="172"/>
      <c r="P13" s="1" t="s">
        <v>24</v>
      </c>
      <c r="Q13" s="172"/>
      <c r="R13" s="172"/>
      <c r="S13" s="1" t="s">
        <v>277</v>
      </c>
      <c r="T13" s="1"/>
      <c r="U13" s="1"/>
      <c r="V13" s="1"/>
      <c r="W13" s="1"/>
      <c r="X13" s="1"/>
      <c r="Y13" s="1"/>
      <c r="Z13" s="1"/>
      <c r="AA13" s="1"/>
      <c r="AB13" s="1"/>
      <c r="AC13" s="1"/>
      <c r="AD13" s="1"/>
      <c r="AE13" s="7"/>
    </row>
    <row r="14" spans="2:39" x14ac:dyDescent="0.15">
      <c r="B14" s="260" t="s">
        <v>278</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2"/>
    </row>
    <row r="15" spans="2:39" ht="31.5" customHeight="1" x14ac:dyDescent="0.15">
      <c r="B15" s="314" t="s">
        <v>256</v>
      </c>
      <c r="C15" s="315"/>
      <c r="D15" s="315"/>
      <c r="E15" s="315"/>
      <c r="F15" s="315"/>
      <c r="G15" s="316"/>
      <c r="H15" s="318" t="str">
        <f>IF(展示場申請書!I18="","",展示場申請書!$I$18)</f>
        <v/>
      </c>
      <c r="I15" s="319"/>
      <c r="J15" s="319"/>
      <c r="K15" s="319"/>
      <c r="L15" s="319"/>
      <c r="M15" s="319"/>
      <c r="N15" s="319"/>
      <c r="O15" s="319"/>
      <c r="P15" s="319"/>
      <c r="Q15" s="319"/>
      <c r="R15" s="319"/>
      <c r="S15" s="319"/>
      <c r="T15" s="319"/>
      <c r="U15" s="319"/>
      <c r="V15" s="319"/>
      <c r="W15" s="319"/>
      <c r="X15" s="319"/>
      <c r="Y15" s="319"/>
      <c r="Z15" s="319"/>
      <c r="AA15" s="319"/>
      <c r="AB15" s="319"/>
      <c r="AC15" s="319"/>
      <c r="AD15" s="319"/>
      <c r="AE15" s="320"/>
    </row>
    <row r="16" spans="2:39" ht="23.25" customHeight="1" x14ac:dyDescent="0.15">
      <c r="B16" s="322" t="s">
        <v>34</v>
      </c>
      <c r="C16" s="323"/>
      <c r="D16" s="323"/>
      <c r="E16" s="323"/>
      <c r="F16" s="323"/>
      <c r="G16" s="324"/>
      <c r="H16" s="321" t="str">
        <f>IF(展示場申請書!$K$20="","",展示場申請書!K$20)</f>
        <v/>
      </c>
      <c r="I16" s="321"/>
      <c r="J16" s="321"/>
      <c r="K16" s="321"/>
      <c r="L16" s="321"/>
      <c r="M16" s="321"/>
      <c r="N16" s="99" t="s">
        <v>5</v>
      </c>
      <c r="O16" s="321" t="str">
        <f>IF(展示場申請書!$P$20="","",展示場申請書!$P$20)</f>
        <v/>
      </c>
      <c r="P16" s="321"/>
      <c r="Q16" s="99" t="s">
        <v>4</v>
      </c>
      <c r="R16" s="321" t="str">
        <f>IF(展示場申請書!$S$20="","",展示場申請書!$S$20)</f>
        <v/>
      </c>
      <c r="S16" s="321"/>
      <c r="T16" s="99" t="s">
        <v>3</v>
      </c>
      <c r="U16" s="321" t="str">
        <f>IF(展示場申請書!$V$20="","",展示場申請書!$V$20)</f>
        <v/>
      </c>
      <c r="V16" s="321"/>
      <c r="W16" s="99" t="s">
        <v>9</v>
      </c>
      <c r="X16" s="358" t="str">
        <f>IF(展示場申請書!$Y$20="","",展示場申請書!$Y$20)</f>
        <v/>
      </c>
      <c r="Y16" s="358"/>
      <c r="Z16" s="99" t="s">
        <v>10</v>
      </c>
      <c r="AA16" s="99" t="s">
        <v>25</v>
      </c>
      <c r="AB16" s="99"/>
      <c r="AC16" s="99"/>
      <c r="AD16" s="99"/>
      <c r="AE16" s="100"/>
    </row>
    <row r="17" spans="2:31" ht="23.25" customHeight="1" x14ac:dyDescent="0.15">
      <c r="B17" s="325"/>
      <c r="C17" s="326"/>
      <c r="D17" s="326"/>
      <c r="E17" s="326"/>
      <c r="F17" s="326"/>
      <c r="G17" s="327"/>
      <c r="H17" s="197" t="str">
        <f>IF(展示場申請書!$K$21="","",展示場申請書!$K$21)</f>
        <v/>
      </c>
      <c r="I17" s="197"/>
      <c r="J17" s="197"/>
      <c r="K17" s="197"/>
      <c r="L17" s="197"/>
      <c r="M17" s="197"/>
      <c r="N17" s="109" t="s">
        <v>5</v>
      </c>
      <c r="O17" s="197" t="str">
        <f>IF(展示場申請書!$P$21="","",展示場申請書!$P$21)</f>
        <v/>
      </c>
      <c r="P17" s="197"/>
      <c r="Q17" s="109" t="s">
        <v>4</v>
      </c>
      <c r="R17" s="197" t="str">
        <f>IF(展示場申請書!$S$21="","",展示場申請書!$S$21)</f>
        <v/>
      </c>
      <c r="S17" s="197"/>
      <c r="T17" s="109" t="s">
        <v>3</v>
      </c>
      <c r="U17" s="197" t="str">
        <f>IF(展示場申請書!$V$21="","",展示場申請書!$V$21)</f>
        <v/>
      </c>
      <c r="V17" s="197"/>
      <c r="W17" s="109" t="s">
        <v>9</v>
      </c>
      <c r="X17" s="359" t="str">
        <f>IF(展示場申請書!$Y$21="","",展示場申請書!$Y$21)</f>
        <v/>
      </c>
      <c r="Y17" s="359"/>
      <c r="Z17" s="109" t="s">
        <v>10</v>
      </c>
      <c r="AA17" s="109" t="s">
        <v>168</v>
      </c>
      <c r="AB17" s="109"/>
      <c r="AC17" s="109"/>
      <c r="AD17" s="109"/>
      <c r="AE17" s="110"/>
    </row>
    <row r="18" spans="2:31" ht="30" customHeight="1" x14ac:dyDescent="0.15">
      <c r="B18" s="236" t="s">
        <v>228</v>
      </c>
      <c r="C18" s="188"/>
      <c r="D18" s="188"/>
      <c r="E18" s="188"/>
      <c r="F18" s="188"/>
      <c r="G18" s="195"/>
      <c r="H18" s="345" t="s">
        <v>244</v>
      </c>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7"/>
    </row>
    <row r="19" spans="2:31" ht="31.5" customHeight="1" x14ac:dyDescent="0.15">
      <c r="B19" s="328" t="s">
        <v>230</v>
      </c>
      <c r="C19" s="254"/>
      <c r="D19" s="254"/>
      <c r="E19" s="254"/>
      <c r="F19" s="254"/>
      <c r="G19" s="329"/>
      <c r="H19" s="192" t="s">
        <v>189</v>
      </c>
      <c r="I19" s="193"/>
      <c r="J19" s="193"/>
      <c r="K19" s="193"/>
      <c r="L19" s="193"/>
      <c r="M19" s="193"/>
      <c r="N19" s="193"/>
      <c r="O19" s="193"/>
      <c r="P19" s="193"/>
      <c r="Q19" s="193"/>
      <c r="R19" s="193"/>
      <c r="S19" s="193"/>
      <c r="T19" s="193"/>
      <c r="U19" s="193"/>
      <c r="V19" s="193"/>
      <c r="W19" s="193"/>
      <c r="X19" s="193"/>
      <c r="Y19" s="193"/>
      <c r="Z19" s="193"/>
      <c r="AA19" s="193"/>
      <c r="AB19" s="193"/>
      <c r="AC19" s="193"/>
      <c r="AD19" s="193"/>
      <c r="AE19" s="348"/>
    </row>
    <row r="20" spans="2:31" ht="21.75" customHeight="1" x14ac:dyDescent="0.15">
      <c r="B20" s="339" t="s">
        <v>238</v>
      </c>
      <c r="C20" s="340"/>
      <c r="D20" s="330" t="s">
        <v>239</v>
      </c>
      <c r="E20" s="331"/>
      <c r="F20" s="331"/>
      <c r="G20" s="332"/>
      <c r="H20" s="349" t="s">
        <v>235</v>
      </c>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1"/>
    </row>
    <row r="21" spans="2:31" ht="21.75" customHeight="1" x14ac:dyDescent="0.15">
      <c r="B21" s="341"/>
      <c r="C21" s="342"/>
      <c r="D21" s="333"/>
      <c r="E21" s="334"/>
      <c r="F21" s="334"/>
      <c r="G21" s="335"/>
      <c r="H21" s="352" t="s">
        <v>247</v>
      </c>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row>
    <row r="22" spans="2:31" ht="21.75" customHeight="1" x14ac:dyDescent="0.15">
      <c r="B22" s="341"/>
      <c r="C22" s="342"/>
      <c r="D22" s="333"/>
      <c r="E22" s="334"/>
      <c r="F22" s="334"/>
      <c r="G22" s="335"/>
      <c r="H22" s="352" t="s">
        <v>248</v>
      </c>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4"/>
    </row>
    <row r="23" spans="2:31" ht="21.75" customHeight="1" x14ac:dyDescent="0.15">
      <c r="B23" s="341"/>
      <c r="C23" s="342"/>
      <c r="D23" s="333"/>
      <c r="E23" s="334"/>
      <c r="F23" s="334"/>
      <c r="G23" s="335"/>
      <c r="H23" s="352" t="s">
        <v>236</v>
      </c>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4"/>
    </row>
    <row r="24" spans="2:31" ht="21.75" customHeight="1" x14ac:dyDescent="0.15">
      <c r="B24" s="341"/>
      <c r="C24" s="342"/>
      <c r="D24" s="336"/>
      <c r="E24" s="337"/>
      <c r="F24" s="337"/>
      <c r="G24" s="338"/>
      <c r="H24" s="355" t="s">
        <v>237</v>
      </c>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7"/>
    </row>
    <row r="25" spans="2:31" ht="31.5" customHeight="1" thickBot="1" x14ac:dyDescent="0.2">
      <c r="B25" s="343"/>
      <c r="C25" s="344"/>
      <c r="D25" s="298" t="s">
        <v>240</v>
      </c>
      <c r="E25" s="299"/>
      <c r="F25" s="299"/>
      <c r="G25" s="300"/>
      <c r="H25" s="288" t="s">
        <v>20</v>
      </c>
      <c r="I25" s="288"/>
      <c r="K25" s="109" t="s">
        <v>21</v>
      </c>
      <c r="L25" s="109"/>
      <c r="M25" s="109"/>
      <c r="O25" s="109"/>
      <c r="P25" s="109"/>
      <c r="Q25" s="109"/>
      <c r="R25" s="109"/>
      <c r="S25" s="288" t="s">
        <v>22</v>
      </c>
      <c r="T25" s="288"/>
      <c r="U25" s="313"/>
      <c r="V25" s="313"/>
      <c r="W25" s="109" t="s">
        <v>21</v>
      </c>
      <c r="X25" s="109"/>
      <c r="Y25" s="109"/>
      <c r="Z25" s="109"/>
      <c r="AA25" s="109"/>
      <c r="AB25" s="109"/>
      <c r="AC25" s="109"/>
      <c r="AD25" s="109"/>
      <c r="AE25" s="110"/>
    </row>
    <row r="26" spans="2:31" ht="21.75" customHeight="1" thickTop="1" x14ac:dyDescent="0.15">
      <c r="B26" s="301" t="s">
        <v>2</v>
      </c>
      <c r="C26" s="302"/>
      <c r="D26" s="302"/>
      <c r="E26" s="302"/>
      <c r="F26" s="302"/>
      <c r="G26" s="302"/>
      <c r="H26" s="310" t="s">
        <v>249</v>
      </c>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2"/>
    </row>
    <row r="27" spans="2:31" ht="21.75" customHeight="1" x14ac:dyDescent="0.15">
      <c r="B27" s="303"/>
      <c r="C27" s="304"/>
      <c r="D27" s="304"/>
      <c r="E27" s="304"/>
      <c r="F27" s="304"/>
      <c r="G27" s="304"/>
      <c r="H27" s="295" t="s">
        <v>250</v>
      </c>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7"/>
    </row>
    <row r="28" spans="2:31" ht="21.75" customHeight="1" x14ac:dyDescent="0.15">
      <c r="B28" s="303"/>
      <c r="C28" s="304"/>
      <c r="D28" s="304"/>
      <c r="E28" s="304"/>
      <c r="F28" s="304"/>
      <c r="G28" s="304"/>
      <c r="H28" s="295" t="s">
        <v>251</v>
      </c>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7"/>
    </row>
    <row r="29" spans="2:31" ht="21.75" customHeight="1" x14ac:dyDescent="0.15">
      <c r="B29" s="303"/>
      <c r="C29" s="304"/>
      <c r="D29" s="304"/>
      <c r="E29" s="304"/>
      <c r="F29" s="304"/>
      <c r="G29" s="304"/>
      <c r="H29" s="295" t="s">
        <v>252</v>
      </c>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7"/>
    </row>
    <row r="30" spans="2:31" ht="21.75" customHeight="1" x14ac:dyDescent="0.15">
      <c r="B30" s="303"/>
      <c r="C30" s="304"/>
      <c r="D30" s="304"/>
      <c r="E30" s="304"/>
      <c r="F30" s="304"/>
      <c r="G30" s="304"/>
      <c r="H30" s="295" t="s">
        <v>254</v>
      </c>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7"/>
    </row>
    <row r="31" spans="2:31" ht="21.75" customHeight="1" thickBot="1" x14ac:dyDescent="0.2">
      <c r="B31" s="305"/>
      <c r="C31" s="306"/>
      <c r="D31" s="306"/>
      <c r="E31" s="306"/>
      <c r="F31" s="306"/>
      <c r="G31" s="306"/>
      <c r="H31" s="307" t="s">
        <v>255</v>
      </c>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9"/>
    </row>
    <row r="32" spans="2:31" ht="27" customHeight="1" thickTop="1" x14ac:dyDescent="0.15">
      <c r="B32" s="151"/>
      <c r="C32" s="152" t="s">
        <v>287</v>
      </c>
      <c r="D32" s="152"/>
      <c r="E32" s="152"/>
      <c r="F32" s="152"/>
      <c r="G32" s="152"/>
      <c r="H32" s="104"/>
      <c r="I32" s="8"/>
      <c r="J32" s="8"/>
      <c r="K32" s="8"/>
      <c r="L32" s="8"/>
      <c r="M32" s="8"/>
      <c r="N32" s="8"/>
      <c r="O32" s="8"/>
      <c r="P32" s="8"/>
      <c r="Q32" s="8"/>
      <c r="R32" s="361" t="s">
        <v>259</v>
      </c>
      <c r="S32" s="362"/>
      <c r="T32" s="362"/>
      <c r="U32" s="362"/>
      <c r="V32" s="362"/>
      <c r="W32" s="362"/>
      <c r="X32" s="363"/>
      <c r="Y32" s="364" t="s">
        <v>288</v>
      </c>
      <c r="Z32" s="365"/>
      <c r="AA32" s="365"/>
      <c r="AB32" s="365"/>
      <c r="AC32" s="365"/>
      <c r="AD32" s="366" t="s">
        <v>297</v>
      </c>
      <c r="AE32" s="367"/>
    </row>
    <row r="33" spans="2:34" ht="26.25" customHeight="1" x14ac:dyDescent="0.15">
      <c r="B33" s="153" t="s">
        <v>289</v>
      </c>
      <c r="C33" s="104"/>
      <c r="D33" s="104"/>
      <c r="E33" s="104"/>
      <c r="F33" s="104"/>
      <c r="G33" s="104"/>
      <c r="H33" s="104"/>
      <c r="I33" s="1"/>
      <c r="J33" s="1"/>
      <c r="K33" s="1"/>
      <c r="L33" s="1"/>
      <c r="M33" s="1"/>
      <c r="N33" s="1"/>
      <c r="O33" s="1"/>
      <c r="P33" s="1"/>
      <c r="Q33" s="1"/>
      <c r="R33" s="278"/>
      <c r="S33" s="279"/>
      <c r="T33" s="279"/>
      <c r="U33" s="279"/>
      <c r="V33" s="279"/>
      <c r="W33" s="279"/>
      <c r="X33" s="280"/>
      <c r="Y33" s="267" t="s">
        <v>290</v>
      </c>
      <c r="Z33" s="268"/>
      <c r="AA33" s="268"/>
      <c r="AB33" s="268"/>
      <c r="AC33" s="268"/>
      <c r="AD33" s="269" t="s">
        <v>291</v>
      </c>
      <c r="AE33" s="270"/>
    </row>
    <row r="34" spans="2:34" ht="39" customHeight="1" x14ac:dyDescent="0.15">
      <c r="B34" s="272" t="s">
        <v>292</v>
      </c>
      <c r="C34" s="273"/>
      <c r="D34" s="273"/>
      <c r="E34" s="273"/>
      <c r="F34" s="273"/>
      <c r="G34" s="273"/>
      <c r="H34" s="273"/>
      <c r="I34" s="1"/>
      <c r="J34" s="271" t="s">
        <v>293</v>
      </c>
      <c r="K34" s="271"/>
      <c r="L34" s="271"/>
      <c r="M34" s="271"/>
      <c r="N34" s="271"/>
      <c r="O34" s="271"/>
      <c r="P34" s="271"/>
      <c r="Q34" s="271"/>
      <c r="R34" s="271"/>
      <c r="S34" s="271"/>
      <c r="T34" s="271"/>
      <c r="U34" s="271"/>
      <c r="V34" s="159"/>
      <c r="W34" s="159"/>
      <c r="X34" s="159"/>
      <c r="Y34" s="159"/>
      <c r="Z34" s="159"/>
      <c r="AA34" s="159"/>
      <c r="AB34" s="159"/>
      <c r="AC34" s="159"/>
      <c r="AD34" s="159"/>
      <c r="AE34" s="158"/>
    </row>
    <row r="35" spans="2:34" ht="29.25" customHeight="1" x14ac:dyDescent="0.15">
      <c r="B35" s="272"/>
      <c r="C35" s="273"/>
      <c r="D35" s="273"/>
      <c r="E35" s="273"/>
      <c r="F35" s="273"/>
      <c r="G35" s="273"/>
      <c r="H35" s="273"/>
      <c r="I35" s="1"/>
      <c r="J35" s="360" t="s">
        <v>294</v>
      </c>
      <c r="K35" s="360"/>
      <c r="L35" s="360"/>
      <c r="M35" s="360"/>
      <c r="N35" s="360"/>
      <c r="O35" s="360"/>
      <c r="P35" s="360"/>
      <c r="Q35" s="360"/>
      <c r="R35" s="360"/>
      <c r="S35" s="360"/>
      <c r="T35" s="360"/>
      <c r="U35" s="360"/>
      <c r="V35" s="159"/>
      <c r="W35" s="160"/>
      <c r="X35" s="160"/>
      <c r="Y35" s="160"/>
      <c r="Z35" s="160"/>
      <c r="AA35" s="160"/>
      <c r="AB35" s="160"/>
      <c r="AC35" s="160"/>
      <c r="AD35" s="161"/>
      <c r="AE35" s="162"/>
      <c r="AH35" t="s">
        <v>234</v>
      </c>
    </row>
    <row r="36" spans="2:34" customFormat="1" ht="9" customHeight="1" x14ac:dyDescent="0.15">
      <c r="B36" s="102"/>
      <c r="C36" s="1"/>
      <c r="D36" s="8"/>
      <c r="E36" s="8"/>
      <c r="F36" s="8"/>
      <c r="G36" s="8"/>
      <c r="H36" s="8"/>
      <c r="I36" s="8"/>
      <c r="J36" s="8"/>
      <c r="K36" s="1"/>
      <c r="L36" s="157"/>
      <c r="M36" s="1"/>
      <c r="N36" s="1"/>
      <c r="O36" s="1"/>
      <c r="P36" s="1"/>
      <c r="Q36" s="1"/>
      <c r="R36" s="1"/>
      <c r="S36" s="1"/>
      <c r="T36" s="1"/>
      <c r="U36" s="1"/>
      <c r="V36" s="1"/>
      <c r="W36" s="1"/>
      <c r="X36" s="1"/>
      <c r="Y36" s="1"/>
      <c r="Z36" s="1"/>
      <c r="AA36" s="1"/>
      <c r="AB36" s="1"/>
      <c r="AC36" s="1"/>
      <c r="AD36" s="1"/>
      <c r="AE36" s="103"/>
    </row>
    <row r="37" spans="2:34" customFormat="1" ht="15" customHeight="1" x14ac:dyDescent="0.15">
      <c r="B37" s="209" t="s">
        <v>229</v>
      </c>
      <c r="C37" s="210"/>
      <c r="D37" s="210"/>
      <c r="E37" s="210"/>
      <c r="F37" s="210"/>
      <c r="G37" s="210"/>
      <c r="H37" s="289"/>
      <c r="I37" s="210"/>
      <c r="J37" s="210"/>
      <c r="K37" s="210"/>
      <c r="L37" s="210"/>
      <c r="M37" s="210"/>
      <c r="N37" s="210"/>
      <c r="O37" s="210"/>
      <c r="P37" s="210"/>
      <c r="Q37" s="210"/>
      <c r="R37" s="210"/>
      <c r="S37" s="210"/>
      <c r="T37" s="210"/>
      <c r="U37" s="210"/>
      <c r="V37" s="210"/>
      <c r="W37" s="210"/>
      <c r="X37" s="210"/>
      <c r="Y37" s="210"/>
      <c r="Z37" s="210"/>
      <c r="AA37" s="210"/>
      <c r="AB37" s="210"/>
      <c r="AC37" s="210"/>
      <c r="AD37" s="210"/>
      <c r="AE37" s="290"/>
    </row>
    <row r="38" spans="2:34" customFormat="1" ht="15" customHeight="1" x14ac:dyDescent="0.15">
      <c r="B38" s="211"/>
      <c r="C38" s="172"/>
      <c r="D38" s="172"/>
      <c r="E38" s="172"/>
      <c r="F38" s="172"/>
      <c r="G38" s="172"/>
      <c r="H38" s="291"/>
      <c r="I38" s="172"/>
      <c r="J38" s="172"/>
      <c r="K38" s="172"/>
      <c r="L38" s="172"/>
      <c r="M38" s="172"/>
      <c r="N38" s="172"/>
      <c r="O38" s="172"/>
      <c r="P38" s="172"/>
      <c r="Q38" s="172"/>
      <c r="R38" s="172"/>
      <c r="S38" s="172"/>
      <c r="T38" s="172"/>
      <c r="U38" s="172"/>
      <c r="V38" s="172"/>
      <c r="W38" s="172"/>
      <c r="X38" s="172"/>
      <c r="Y38" s="172"/>
      <c r="Z38" s="172"/>
      <c r="AA38" s="172"/>
      <c r="AB38" s="172"/>
      <c r="AC38" s="172"/>
      <c r="AD38" s="172"/>
      <c r="AE38" s="292"/>
    </row>
    <row r="39" spans="2:34" customFormat="1" ht="15" customHeight="1" x14ac:dyDescent="0.15">
      <c r="B39" s="211"/>
      <c r="C39" s="172"/>
      <c r="D39" s="172"/>
      <c r="E39" s="172"/>
      <c r="F39" s="172"/>
      <c r="G39" s="172"/>
      <c r="H39" s="291"/>
      <c r="I39" s="172"/>
      <c r="J39" s="172"/>
      <c r="K39" s="172"/>
      <c r="L39" s="172"/>
      <c r="M39" s="172"/>
      <c r="N39" s="172"/>
      <c r="O39" s="172"/>
      <c r="P39" s="172"/>
      <c r="Q39" s="172"/>
      <c r="R39" s="172"/>
      <c r="S39" s="172"/>
      <c r="T39" s="172"/>
      <c r="U39" s="172"/>
      <c r="V39" s="172"/>
      <c r="W39" s="172"/>
      <c r="X39" s="172"/>
      <c r="Y39" s="172"/>
      <c r="Z39" s="172"/>
      <c r="AA39" s="172"/>
      <c r="AB39" s="172"/>
      <c r="AC39" s="172"/>
      <c r="AD39" s="172"/>
      <c r="AE39" s="292"/>
    </row>
    <row r="40" spans="2:34" customFormat="1" ht="15" customHeight="1" x14ac:dyDescent="0.15">
      <c r="B40" s="211"/>
      <c r="C40" s="172"/>
      <c r="D40" s="172"/>
      <c r="E40" s="172"/>
      <c r="F40" s="172"/>
      <c r="G40" s="172"/>
      <c r="H40" s="291"/>
      <c r="I40" s="172"/>
      <c r="J40" s="172"/>
      <c r="K40" s="172"/>
      <c r="L40" s="172"/>
      <c r="M40" s="172"/>
      <c r="N40" s="172"/>
      <c r="O40" s="172"/>
      <c r="P40" s="172"/>
      <c r="Q40" s="172"/>
      <c r="R40" s="172"/>
      <c r="S40" s="172"/>
      <c r="T40" s="172"/>
      <c r="U40" s="172"/>
      <c r="V40" s="172"/>
      <c r="W40" s="172"/>
      <c r="X40" s="172"/>
      <c r="Y40" s="172"/>
      <c r="Z40" s="172"/>
      <c r="AA40" s="172"/>
      <c r="AB40" s="172"/>
      <c r="AC40" s="172"/>
      <c r="AD40" s="172"/>
      <c r="AE40" s="292"/>
    </row>
    <row r="41" spans="2:34" customFormat="1" ht="15" customHeight="1" x14ac:dyDescent="0.15">
      <c r="B41" s="211"/>
      <c r="C41" s="172"/>
      <c r="D41" s="172"/>
      <c r="E41" s="172"/>
      <c r="F41" s="172"/>
      <c r="G41" s="172"/>
      <c r="H41" s="291"/>
      <c r="I41" s="172"/>
      <c r="J41" s="172"/>
      <c r="K41" s="172"/>
      <c r="L41" s="172"/>
      <c r="M41" s="172"/>
      <c r="N41" s="172"/>
      <c r="O41" s="172"/>
      <c r="P41" s="172"/>
      <c r="Q41" s="172"/>
      <c r="R41" s="172"/>
      <c r="S41" s="172"/>
      <c r="T41" s="172"/>
      <c r="U41" s="172"/>
      <c r="V41" s="172"/>
      <c r="W41" s="172"/>
      <c r="X41" s="172"/>
      <c r="Y41" s="172"/>
      <c r="Z41" s="172"/>
      <c r="AA41" s="172"/>
      <c r="AB41" s="172"/>
      <c r="AC41" s="172"/>
      <c r="AD41" s="172"/>
      <c r="AE41" s="292"/>
    </row>
    <row r="42" spans="2:34" customFormat="1" ht="14.25" thickBot="1" x14ac:dyDescent="0.2">
      <c r="B42" s="212"/>
      <c r="C42" s="213"/>
      <c r="D42" s="213"/>
      <c r="E42" s="213"/>
      <c r="F42" s="213"/>
      <c r="G42" s="213"/>
      <c r="H42" s="29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94"/>
    </row>
    <row r="43" spans="2:34" customFormat="1" ht="16.5" customHeight="1" thickTop="1" x14ac:dyDescent="0.15">
      <c r="E43" s="104" t="s">
        <v>13</v>
      </c>
    </row>
    <row r="52" spans="3:26" customFormat="1" x14ac:dyDescent="0.15">
      <c r="C52" s="4" t="s">
        <v>214</v>
      </c>
    </row>
    <row r="58" spans="3:26" customFormat="1" ht="13.5" customHeight="1" x14ac:dyDescent="0.15">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3:26" customFormat="1" x14ac:dyDescent="0.15">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3:26" customFormat="1" x14ac:dyDescent="0.15">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3:26" customFormat="1" x14ac:dyDescent="0.15">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3:26" customFormat="1" x14ac:dyDescent="0.15">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3:26" customFormat="1" x14ac:dyDescent="0.15">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3:26" customFormat="1" x14ac:dyDescent="0.15">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4:26" customFormat="1" x14ac:dyDescent="0.15">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4:26" customFormat="1" x14ac:dyDescent="0.15">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4:26" customFormat="1" ht="14.25" thickBot="1" x14ac:dyDescent="0.2"/>
    <row r="68" spans="4:26" customFormat="1" ht="117.75" customHeight="1" thickBot="1" x14ac:dyDescent="0.2">
      <c r="D68" s="285" t="s">
        <v>215</v>
      </c>
      <c r="E68" s="286"/>
      <c r="F68" s="286"/>
      <c r="G68" s="286"/>
      <c r="H68" s="286"/>
      <c r="I68" s="286"/>
      <c r="J68" s="286"/>
      <c r="K68" s="286"/>
      <c r="L68" s="286"/>
      <c r="M68" s="286"/>
      <c r="N68" s="286"/>
      <c r="O68" s="286"/>
      <c r="P68" s="286"/>
      <c r="Q68" s="286"/>
      <c r="R68" s="286"/>
      <c r="S68" s="286"/>
      <c r="T68" s="286"/>
      <c r="U68" s="286"/>
      <c r="V68" s="286"/>
      <c r="W68" s="286"/>
      <c r="X68" s="286"/>
      <c r="Y68" s="286"/>
      <c r="Z68" s="287"/>
    </row>
  </sheetData>
  <sheetProtection sheet="1" selectLockedCells="1"/>
  <protectedRanges>
    <protectedRange sqref="AC4 R5:R7 H15 M16:R17 H16:I17 R9 J16:K16 K17 J15:AE15 T16:AE17 S8:AD9 R10:AD11 AA4" name="範囲1"/>
  </protectedRanges>
  <mergeCells count="64">
    <mergeCell ref="J35:U35"/>
    <mergeCell ref="R32:X33"/>
    <mergeCell ref="Y32:AC32"/>
    <mergeCell ref="AD32:AE32"/>
    <mergeCell ref="Y33:AC33"/>
    <mergeCell ref="AD33:AE33"/>
    <mergeCell ref="B19:G19"/>
    <mergeCell ref="D20:G24"/>
    <mergeCell ref="B20:C25"/>
    <mergeCell ref="H17:M17"/>
    <mergeCell ref="H18:AE18"/>
    <mergeCell ref="H19:AE19"/>
    <mergeCell ref="H20:AE20"/>
    <mergeCell ref="H21:AE21"/>
    <mergeCell ref="H22:AE22"/>
    <mergeCell ref="H23:AE23"/>
    <mergeCell ref="H24:AE24"/>
    <mergeCell ref="O17:P17"/>
    <mergeCell ref="X17:Y17"/>
    <mergeCell ref="B18:G18"/>
    <mergeCell ref="H16:M16"/>
    <mergeCell ref="B14:AE14"/>
    <mergeCell ref="B16:G17"/>
    <mergeCell ref="U17:V17"/>
    <mergeCell ref="U16:V16"/>
    <mergeCell ref="X16:Y16"/>
    <mergeCell ref="O16:P16"/>
    <mergeCell ref="R16:S16"/>
    <mergeCell ref="L11:Q11"/>
    <mergeCell ref="Q13:R13"/>
    <mergeCell ref="B15:G15"/>
    <mergeCell ref="B13:F13"/>
    <mergeCell ref="R17:S17"/>
    <mergeCell ref="H15:AE15"/>
    <mergeCell ref="G13:H13"/>
    <mergeCell ref="R11:AD11"/>
    <mergeCell ref="J13:K13"/>
    <mergeCell ref="N13:O13"/>
    <mergeCell ref="D68:Z68"/>
    <mergeCell ref="H25:I25"/>
    <mergeCell ref="H37:AE42"/>
    <mergeCell ref="H30:AE30"/>
    <mergeCell ref="H29:AE29"/>
    <mergeCell ref="S25:T25"/>
    <mergeCell ref="H28:AE28"/>
    <mergeCell ref="H27:AE27"/>
    <mergeCell ref="D25:G25"/>
    <mergeCell ref="B37:G42"/>
    <mergeCell ref="B26:G31"/>
    <mergeCell ref="H31:AE31"/>
    <mergeCell ref="H26:AE26"/>
    <mergeCell ref="U25:V25"/>
    <mergeCell ref="B34:H35"/>
    <mergeCell ref="J34:U34"/>
    <mergeCell ref="B1:AE2"/>
    <mergeCell ref="G9:I10"/>
    <mergeCell ref="L9:Q9"/>
    <mergeCell ref="L10:Q10"/>
    <mergeCell ref="S6:T6"/>
    <mergeCell ref="V6:X6"/>
    <mergeCell ref="R7:AD8"/>
    <mergeCell ref="R9:AD9"/>
    <mergeCell ref="R10:AD10"/>
    <mergeCell ref="L7:Q8"/>
  </mergeCells>
  <phoneticPr fontId="1"/>
  <dataValidations count="2">
    <dataValidation imeMode="on" allowBlank="1" showInputMessage="1" showErrorMessage="1" sqref="R5:R7 H15 R9:R11" xr:uid="{00000000-0002-0000-0200-000000000000}"/>
    <dataValidation type="list" allowBlank="1" showInputMessage="1" showErrorMessage="1" sqref="H18:AE18" xr:uid="{00000000-0002-0000-0200-000001000000}">
      <formula1>$AM$9:$AM$12</formula1>
    </dataValidation>
  </dataValidations>
  <pageMargins left="0.70866141732283472" right="0.19685039370078741" top="0.39370078740157483" bottom="0.3937007874015748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99"/>
  </sheetPr>
  <dimension ref="A1:Y79"/>
  <sheetViews>
    <sheetView showGridLines="0" topLeftCell="A25" zoomScaleNormal="100" workbookViewId="0">
      <selection activeCell="E30" sqref="E30:V30"/>
    </sheetView>
  </sheetViews>
  <sheetFormatPr defaultRowHeight="13.5" x14ac:dyDescent="0.15"/>
  <cols>
    <col min="1" max="1" width="1.375" style="4" customWidth="1"/>
    <col min="2" max="2" width="10.5" style="40" customWidth="1"/>
    <col min="3" max="3" width="1.375" style="4" customWidth="1"/>
    <col min="4" max="4" width="8.875" style="4" customWidth="1"/>
    <col min="5" max="5" width="4" style="4" customWidth="1"/>
    <col min="6" max="6" width="3" style="4" customWidth="1"/>
    <col min="7" max="7" width="4" style="4" customWidth="1"/>
    <col min="8" max="8" width="4.125" style="4" customWidth="1"/>
    <col min="9" max="9" width="4" style="4" customWidth="1"/>
    <col min="10" max="10" width="3" style="4" customWidth="1"/>
    <col min="11" max="11" width="4.875" style="4" customWidth="1"/>
    <col min="12" max="12" width="4" style="4" customWidth="1"/>
    <col min="13" max="13" width="3" style="4" customWidth="1"/>
    <col min="14" max="14" width="4.875" style="4" customWidth="1"/>
    <col min="15" max="15" width="4" style="4" customWidth="1"/>
    <col min="16" max="16" width="3" style="4" customWidth="1"/>
    <col min="17" max="17" width="4.875" style="4" customWidth="1"/>
    <col min="18" max="18" width="4" style="4" customWidth="1"/>
    <col min="19" max="19" width="3" style="4" customWidth="1"/>
    <col min="20" max="20" width="4.875" style="4" customWidth="1"/>
    <col min="21" max="21" width="4" style="4" customWidth="1"/>
    <col min="22" max="22" width="3" style="4" customWidth="1"/>
    <col min="23" max="16384" width="9" style="4"/>
  </cols>
  <sheetData>
    <row r="1" spans="1:25" ht="23.25" customHeight="1" x14ac:dyDescent="0.2">
      <c r="A1" s="442" t="s">
        <v>26</v>
      </c>
      <c r="B1" s="442"/>
      <c r="C1" s="442"/>
      <c r="D1" s="442"/>
      <c r="E1" s="442"/>
      <c r="F1" s="442"/>
      <c r="G1" s="442"/>
      <c r="H1" s="442"/>
      <c r="I1" s="442"/>
      <c r="J1" s="442"/>
      <c r="K1" s="442"/>
      <c r="L1" s="442"/>
      <c r="M1" s="442"/>
      <c r="N1" s="442"/>
      <c r="O1" s="442"/>
      <c r="P1" s="442"/>
      <c r="Q1" s="442"/>
      <c r="R1" s="442"/>
      <c r="S1" s="442"/>
      <c r="T1" s="442"/>
      <c r="U1" s="442"/>
      <c r="V1" s="442"/>
    </row>
    <row r="3" spans="1:25" s="10" customFormat="1" ht="20.25" customHeight="1" x14ac:dyDescent="0.15">
      <c r="B3" s="10" t="s">
        <v>27</v>
      </c>
      <c r="C3" s="11"/>
      <c r="D3" s="11"/>
      <c r="E3" s="11"/>
      <c r="F3" s="11"/>
      <c r="G3" s="11"/>
      <c r="H3" s="11"/>
      <c r="I3" s="11"/>
      <c r="J3" s="11"/>
      <c r="K3" s="11"/>
      <c r="L3" s="11"/>
      <c r="M3" s="11"/>
      <c r="N3" s="11"/>
      <c r="O3" s="11"/>
      <c r="P3" s="11"/>
      <c r="Q3" s="11"/>
      <c r="R3" s="11"/>
      <c r="S3" s="11"/>
      <c r="T3" s="11"/>
      <c r="U3" s="11"/>
      <c r="V3" s="11"/>
    </row>
    <row r="4" spans="1:25" ht="36" customHeight="1" x14ac:dyDescent="0.15">
      <c r="A4" s="12"/>
      <c r="B4" s="45" t="s">
        <v>28</v>
      </c>
      <c r="C4" s="13"/>
      <c r="D4" s="450" t="str">
        <f>IF(展示場申請書!$I$18="","",展示場申請書!$I$18)</f>
        <v/>
      </c>
      <c r="E4" s="451"/>
      <c r="F4" s="451"/>
      <c r="G4" s="451"/>
      <c r="H4" s="451"/>
      <c r="I4" s="451"/>
      <c r="J4" s="451"/>
      <c r="K4" s="451"/>
      <c r="L4" s="451"/>
      <c r="M4" s="451"/>
      <c r="N4" s="451"/>
      <c r="O4" s="451"/>
      <c r="P4" s="451"/>
      <c r="Q4" s="451"/>
      <c r="R4" s="451"/>
      <c r="S4" s="451"/>
      <c r="T4" s="451"/>
      <c r="U4" s="451"/>
      <c r="V4" s="452"/>
    </row>
    <row r="5" spans="1:25" ht="27.75" customHeight="1" x14ac:dyDescent="0.15">
      <c r="A5" s="16"/>
      <c r="B5" s="448" t="s">
        <v>29</v>
      </c>
      <c r="C5" s="17"/>
      <c r="D5" s="453" t="str">
        <f>IF(展示場申請書!$Q$11="","",展示場申請書!$Q$11)</f>
        <v/>
      </c>
      <c r="E5" s="454"/>
      <c r="F5" s="454"/>
      <c r="G5" s="454"/>
      <c r="H5" s="454"/>
      <c r="I5" s="454"/>
      <c r="J5" s="454"/>
      <c r="K5" s="455"/>
      <c r="L5" s="388" t="s">
        <v>66</v>
      </c>
      <c r="M5" s="429"/>
      <c r="N5" s="440"/>
      <c r="O5" s="440"/>
      <c r="P5" s="20" t="s">
        <v>64</v>
      </c>
      <c r="Q5" s="440"/>
      <c r="R5" s="440"/>
      <c r="S5" s="19" t="s">
        <v>65</v>
      </c>
      <c r="T5" s="440"/>
      <c r="U5" s="440"/>
      <c r="V5" s="441"/>
    </row>
    <row r="6" spans="1:25" ht="27.75" customHeight="1" x14ac:dyDescent="0.15">
      <c r="A6" s="21"/>
      <c r="B6" s="444"/>
      <c r="C6" s="22"/>
      <c r="D6" s="456"/>
      <c r="E6" s="457"/>
      <c r="F6" s="457"/>
      <c r="G6" s="457"/>
      <c r="H6" s="457"/>
      <c r="I6" s="457"/>
      <c r="J6" s="457"/>
      <c r="K6" s="458"/>
      <c r="L6" s="449" t="s">
        <v>67</v>
      </c>
      <c r="M6" s="371"/>
      <c r="N6" s="440"/>
      <c r="O6" s="440"/>
      <c r="P6" s="20" t="s">
        <v>64</v>
      </c>
      <c r="Q6" s="440"/>
      <c r="R6" s="440"/>
      <c r="S6" s="19" t="s">
        <v>65</v>
      </c>
      <c r="T6" s="440"/>
      <c r="U6" s="440"/>
      <c r="V6" s="441"/>
    </row>
    <row r="7" spans="1:25" ht="36" customHeight="1" x14ac:dyDescent="0.15">
      <c r="A7" s="12"/>
      <c r="B7" s="45" t="s">
        <v>30</v>
      </c>
      <c r="C7" s="13"/>
      <c r="D7" s="460"/>
      <c r="E7" s="461"/>
      <c r="F7" s="461"/>
      <c r="G7" s="461"/>
      <c r="H7" s="461"/>
      <c r="I7" s="461"/>
      <c r="J7" s="461"/>
      <c r="K7" s="461"/>
      <c r="L7" s="461"/>
      <c r="M7" s="461"/>
      <c r="N7" s="461"/>
      <c r="O7" s="461"/>
      <c r="P7" s="461"/>
      <c r="Q7" s="461"/>
      <c r="R7" s="461"/>
      <c r="S7" s="46" t="s">
        <v>32</v>
      </c>
      <c r="T7" s="46"/>
      <c r="U7" s="46"/>
      <c r="V7" s="47"/>
    </row>
    <row r="8" spans="1:25" ht="11.25" customHeight="1" x14ac:dyDescent="0.15">
      <c r="A8" s="380"/>
      <c r="B8" s="369" t="s">
        <v>31</v>
      </c>
      <c r="C8" s="370"/>
      <c r="D8" s="382" t="str">
        <f>IF(展示場申請書!$Q$12="","",展示場申請書!$Q$12)</f>
        <v/>
      </c>
      <c r="E8" s="383"/>
      <c r="F8" s="383"/>
      <c r="G8" s="383"/>
      <c r="H8" s="383"/>
      <c r="I8" s="383"/>
      <c r="J8" s="383"/>
      <c r="K8" s="383"/>
      <c r="L8" s="368" t="s" ph="1">
        <v>69</v>
      </c>
      <c r="M8" s="369"/>
      <c r="N8" s="370"/>
      <c r="O8" s="462"/>
      <c r="P8" s="463"/>
      <c r="Q8" s="463"/>
      <c r="R8" s="463"/>
      <c r="S8" s="463"/>
      <c r="T8" s="463"/>
      <c r="U8" s="463"/>
      <c r="V8" s="464"/>
    </row>
    <row r="9" spans="1:25" ht="27.75" customHeight="1" x14ac:dyDescent="0.15">
      <c r="A9" s="381"/>
      <c r="B9" s="372"/>
      <c r="C9" s="373"/>
      <c r="D9" s="384"/>
      <c r="E9" s="385"/>
      <c r="F9" s="385"/>
      <c r="G9" s="385"/>
      <c r="H9" s="385"/>
      <c r="I9" s="385"/>
      <c r="J9" s="385"/>
      <c r="K9" s="385"/>
      <c r="L9" s="371"/>
      <c r="M9" s="372"/>
      <c r="N9" s="373"/>
      <c r="O9" s="459"/>
      <c r="P9" s="459"/>
      <c r="Q9" s="459"/>
      <c r="R9" s="459"/>
      <c r="S9" s="459"/>
      <c r="T9" s="459"/>
      <c r="U9" s="459"/>
      <c r="V9" s="459"/>
    </row>
    <row r="10" spans="1:25" x14ac:dyDescent="0.15">
      <c r="B10" s="23"/>
      <c r="C10" s="23"/>
      <c r="D10" s="23"/>
      <c r="E10" s="23"/>
      <c r="F10" s="23"/>
      <c r="G10" s="23"/>
      <c r="H10" s="23"/>
      <c r="I10" s="23"/>
      <c r="J10" s="23"/>
      <c r="K10" s="23"/>
      <c r="L10" s="23"/>
      <c r="M10" s="23"/>
      <c r="N10" s="23"/>
      <c r="O10" s="23"/>
      <c r="P10" s="23"/>
      <c r="Q10" s="23"/>
      <c r="R10" s="23"/>
      <c r="S10" s="23"/>
      <c r="T10" s="23"/>
      <c r="U10" s="23"/>
      <c r="V10" s="23"/>
    </row>
    <row r="11" spans="1:25" s="10" customFormat="1" ht="20.25" customHeight="1" x14ac:dyDescent="0.15">
      <c r="B11" s="10" t="s">
        <v>33</v>
      </c>
      <c r="C11" s="11"/>
      <c r="D11" s="11"/>
      <c r="E11" s="11"/>
      <c r="F11" s="11"/>
      <c r="G11" s="11"/>
      <c r="H11" s="11"/>
      <c r="I11" s="11"/>
      <c r="J11" s="11"/>
      <c r="K11" s="11"/>
      <c r="L11" s="11"/>
      <c r="M11" s="11"/>
      <c r="N11" s="11"/>
      <c r="O11" s="11"/>
      <c r="P11" s="11"/>
      <c r="Q11" s="11"/>
      <c r="R11" s="11"/>
      <c r="S11" s="11"/>
      <c r="T11" s="11"/>
      <c r="U11" s="11"/>
      <c r="V11" s="11"/>
    </row>
    <row r="12" spans="1:25" ht="24.95" customHeight="1" x14ac:dyDescent="0.15">
      <c r="A12" s="16"/>
      <c r="B12" s="448" t="s">
        <v>34</v>
      </c>
      <c r="C12" s="17"/>
      <c r="D12" s="388" t="s">
        <v>61</v>
      </c>
      <c r="E12" s="389"/>
      <c r="F12" s="390"/>
      <c r="G12" s="390"/>
      <c r="H12" s="24" t="s">
        <v>5</v>
      </c>
      <c r="I12" s="87"/>
      <c r="J12" s="25" t="s">
        <v>4</v>
      </c>
      <c r="K12" s="87"/>
      <c r="L12" s="25" t="s">
        <v>44</v>
      </c>
      <c r="M12" s="87"/>
      <c r="N12" s="25" t="s">
        <v>45</v>
      </c>
      <c r="O12" s="25" t="s">
        <v>46</v>
      </c>
      <c r="P12" s="87"/>
      <c r="Q12" s="25" t="s">
        <v>47</v>
      </c>
      <c r="R12" s="87"/>
      <c r="S12" s="25" t="s">
        <v>48</v>
      </c>
      <c r="T12" s="25"/>
      <c r="U12" s="25"/>
      <c r="V12" s="26"/>
      <c r="X12" s="48"/>
      <c r="Y12" t="s">
        <v>14</v>
      </c>
    </row>
    <row r="13" spans="1:25" ht="24.95" customHeight="1" x14ac:dyDescent="0.15">
      <c r="A13" s="3"/>
      <c r="B13" s="443"/>
      <c r="C13" s="27"/>
      <c r="D13" s="388"/>
      <c r="E13" s="389"/>
      <c r="F13" s="390"/>
      <c r="G13" s="390"/>
      <c r="H13" s="19" t="s">
        <v>5</v>
      </c>
      <c r="I13" s="88"/>
      <c r="J13" s="20" t="s">
        <v>4</v>
      </c>
      <c r="K13" s="88"/>
      <c r="L13" s="20" t="s">
        <v>44</v>
      </c>
      <c r="M13" s="88"/>
      <c r="N13" s="20" t="s">
        <v>45</v>
      </c>
      <c r="O13" s="20" t="s">
        <v>46</v>
      </c>
      <c r="P13" s="88"/>
      <c r="Q13" s="20" t="s">
        <v>47</v>
      </c>
      <c r="R13" s="88"/>
      <c r="S13" s="20" t="s">
        <v>48</v>
      </c>
      <c r="T13" s="20"/>
      <c r="U13" s="20"/>
      <c r="V13" s="28"/>
      <c r="X13" s="9"/>
      <c r="Y13" t="s">
        <v>169</v>
      </c>
    </row>
    <row r="14" spans="1:25" ht="24.95" customHeight="1" x14ac:dyDescent="0.15">
      <c r="A14" s="3"/>
      <c r="B14" s="443"/>
      <c r="C14" s="27"/>
      <c r="D14" s="388" t="s">
        <v>60</v>
      </c>
      <c r="E14" s="89"/>
      <c r="F14" s="30" t="s">
        <v>4</v>
      </c>
      <c r="G14" s="88"/>
      <c r="H14" s="19" t="s">
        <v>44</v>
      </c>
      <c r="I14" s="88"/>
      <c r="J14" s="15" t="s">
        <v>49</v>
      </c>
      <c r="K14" s="14" t="s">
        <v>50</v>
      </c>
      <c r="L14" s="88"/>
      <c r="M14" s="30" t="s">
        <v>10</v>
      </c>
      <c r="N14" s="29" t="s">
        <v>51</v>
      </c>
      <c r="O14" s="88"/>
      <c r="P14" s="30" t="s">
        <v>10</v>
      </c>
      <c r="Q14" s="29" t="s">
        <v>52</v>
      </c>
      <c r="R14" s="88"/>
      <c r="S14" s="30" t="s">
        <v>10</v>
      </c>
      <c r="T14" s="29" t="s">
        <v>53</v>
      </c>
      <c r="U14" s="88"/>
      <c r="V14" s="31" t="s">
        <v>10</v>
      </c>
      <c r="X14" s="49"/>
      <c r="Y14" t="s">
        <v>188</v>
      </c>
    </row>
    <row r="15" spans="1:25" ht="24.95" customHeight="1" x14ac:dyDescent="0.15">
      <c r="A15" s="3"/>
      <c r="B15" s="443"/>
      <c r="C15" s="27"/>
      <c r="D15" s="388"/>
      <c r="E15" s="89"/>
      <c r="F15" s="30" t="s">
        <v>4</v>
      </c>
      <c r="G15" s="88"/>
      <c r="H15" s="19" t="s">
        <v>44</v>
      </c>
      <c r="I15" s="88"/>
      <c r="J15" s="15" t="s">
        <v>45</v>
      </c>
      <c r="K15" s="14" t="s">
        <v>50</v>
      </c>
      <c r="L15" s="88"/>
      <c r="M15" s="30" t="s">
        <v>10</v>
      </c>
      <c r="N15" s="29" t="s">
        <v>51</v>
      </c>
      <c r="O15" s="88"/>
      <c r="P15" s="30" t="s">
        <v>10</v>
      </c>
      <c r="Q15" s="29" t="s">
        <v>52</v>
      </c>
      <c r="R15" s="88"/>
      <c r="S15" s="30" t="s">
        <v>10</v>
      </c>
      <c r="T15" s="29" t="s">
        <v>53</v>
      </c>
      <c r="U15" s="88"/>
      <c r="V15" s="31" t="s">
        <v>10</v>
      </c>
      <c r="Y15" s="5"/>
    </row>
    <row r="16" spans="1:25" ht="24.95" customHeight="1" x14ac:dyDescent="0.15">
      <c r="A16" s="3"/>
      <c r="B16" s="443"/>
      <c r="C16" s="27"/>
      <c r="D16" s="388"/>
      <c r="E16" s="89"/>
      <c r="F16" s="30" t="s">
        <v>4</v>
      </c>
      <c r="G16" s="88"/>
      <c r="H16" s="19" t="s">
        <v>44</v>
      </c>
      <c r="I16" s="88"/>
      <c r="J16" s="15" t="s">
        <v>45</v>
      </c>
      <c r="K16" s="14" t="s">
        <v>50</v>
      </c>
      <c r="L16" s="88"/>
      <c r="M16" s="30" t="s">
        <v>10</v>
      </c>
      <c r="N16" s="29" t="s">
        <v>51</v>
      </c>
      <c r="O16" s="88"/>
      <c r="P16" s="30" t="s">
        <v>10</v>
      </c>
      <c r="Q16" s="29" t="s">
        <v>52</v>
      </c>
      <c r="R16" s="88"/>
      <c r="S16" s="30" t="s">
        <v>10</v>
      </c>
      <c r="T16" s="29" t="s">
        <v>53</v>
      </c>
      <c r="U16" s="88"/>
      <c r="V16" s="31" t="s">
        <v>10</v>
      </c>
      <c r="Y16" s="50"/>
    </row>
    <row r="17" spans="1:24" ht="24.95" customHeight="1" x14ac:dyDescent="0.15">
      <c r="A17" s="3"/>
      <c r="B17" s="443"/>
      <c r="C17" s="27"/>
      <c r="D17" s="388"/>
      <c r="E17" s="89"/>
      <c r="F17" s="30" t="s">
        <v>4</v>
      </c>
      <c r="G17" s="88"/>
      <c r="H17" s="19" t="s">
        <v>44</v>
      </c>
      <c r="I17" s="88"/>
      <c r="J17" s="15" t="s">
        <v>45</v>
      </c>
      <c r="K17" s="14" t="s">
        <v>50</v>
      </c>
      <c r="L17" s="88"/>
      <c r="M17" s="30" t="s">
        <v>10</v>
      </c>
      <c r="N17" s="29" t="s">
        <v>51</v>
      </c>
      <c r="O17" s="88"/>
      <c r="P17" s="30" t="s">
        <v>10</v>
      </c>
      <c r="Q17" s="29" t="s">
        <v>52</v>
      </c>
      <c r="R17" s="88"/>
      <c r="S17" s="30" t="s">
        <v>10</v>
      </c>
      <c r="T17" s="29" t="s">
        <v>53</v>
      </c>
      <c r="U17" s="88"/>
      <c r="V17" s="31" t="s">
        <v>10</v>
      </c>
    </row>
    <row r="18" spans="1:24" ht="24.95" customHeight="1" x14ac:dyDescent="0.15">
      <c r="A18" s="3"/>
      <c r="B18" s="43" t="s">
        <v>59</v>
      </c>
      <c r="C18" s="27"/>
      <c r="D18" s="388"/>
      <c r="E18" s="89"/>
      <c r="F18" s="30" t="s">
        <v>4</v>
      </c>
      <c r="G18" s="88"/>
      <c r="H18" s="19" t="s">
        <v>44</v>
      </c>
      <c r="I18" s="88"/>
      <c r="J18" s="15" t="s">
        <v>45</v>
      </c>
      <c r="K18" s="14" t="s">
        <v>50</v>
      </c>
      <c r="L18" s="88"/>
      <c r="M18" s="30" t="s">
        <v>10</v>
      </c>
      <c r="N18" s="29" t="s">
        <v>51</v>
      </c>
      <c r="O18" s="88"/>
      <c r="P18" s="30" t="s">
        <v>10</v>
      </c>
      <c r="Q18" s="29" t="s">
        <v>52</v>
      </c>
      <c r="R18" s="88"/>
      <c r="S18" s="30" t="s">
        <v>10</v>
      </c>
      <c r="T18" s="29" t="s">
        <v>53</v>
      </c>
      <c r="U18" s="88"/>
      <c r="V18" s="31" t="s">
        <v>10</v>
      </c>
    </row>
    <row r="19" spans="1:24" ht="24.95" customHeight="1" x14ac:dyDescent="0.15">
      <c r="A19" s="3"/>
      <c r="B19" s="68" t="s">
        <v>58</v>
      </c>
      <c r="C19" s="32"/>
      <c r="D19" s="388"/>
      <c r="E19" s="89"/>
      <c r="F19" s="30" t="s">
        <v>4</v>
      </c>
      <c r="G19" s="88"/>
      <c r="H19" s="19" t="s">
        <v>44</v>
      </c>
      <c r="I19" s="88"/>
      <c r="J19" s="15" t="s">
        <v>45</v>
      </c>
      <c r="K19" s="14" t="s">
        <v>50</v>
      </c>
      <c r="L19" s="88"/>
      <c r="M19" s="30" t="s">
        <v>10</v>
      </c>
      <c r="N19" s="29" t="s">
        <v>51</v>
      </c>
      <c r="O19" s="88"/>
      <c r="P19" s="30" t="s">
        <v>10</v>
      </c>
      <c r="Q19" s="29" t="s">
        <v>52</v>
      </c>
      <c r="R19" s="88"/>
      <c r="S19" s="30" t="s">
        <v>10</v>
      </c>
      <c r="T19" s="29" t="s">
        <v>53</v>
      </c>
      <c r="U19" s="88"/>
      <c r="V19" s="31" t="s">
        <v>10</v>
      </c>
    </row>
    <row r="20" spans="1:24" ht="24.95" customHeight="1" x14ac:dyDescent="0.15">
      <c r="A20" s="21"/>
      <c r="B20" s="33"/>
      <c r="C20" s="33"/>
      <c r="D20" s="18" t="s">
        <v>62</v>
      </c>
      <c r="E20" s="389"/>
      <c r="F20" s="390"/>
      <c r="G20" s="390"/>
      <c r="H20" s="34" t="s">
        <v>5</v>
      </c>
      <c r="I20" s="90"/>
      <c r="J20" s="33" t="s">
        <v>4</v>
      </c>
      <c r="K20" s="90"/>
      <c r="L20" s="33" t="s">
        <v>44</v>
      </c>
      <c r="M20" s="90"/>
      <c r="N20" s="33" t="s">
        <v>45</v>
      </c>
      <c r="O20" s="33" t="s">
        <v>46</v>
      </c>
      <c r="P20" s="90"/>
      <c r="Q20" s="33" t="s">
        <v>47</v>
      </c>
      <c r="R20" s="90"/>
      <c r="S20" s="33" t="s">
        <v>48</v>
      </c>
      <c r="T20" s="33"/>
      <c r="U20" s="33"/>
      <c r="V20" s="35"/>
    </row>
    <row r="21" spans="1:24" ht="24.75" customHeight="1" x14ac:dyDescent="0.15">
      <c r="B21" s="51" t="s">
        <v>54</v>
      </c>
      <c r="C21" s="36"/>
      <c r="D21" s="23"/>
      <c r="E21" s="23"/>
      <c r="F21" s="23"/>
      <c r="G21" s="23"/>
      <c r="H21" s="23"/>
      <c r="I21" s="23"/>
      <c r="J21" s="23"/>
      <c r="K21" s="23"/>
      <c r="L21" s="23"/>
      <c r="M21" s="23"/>
      <c r="N21" s="23"/>
      <c r="O21" s="23"/>
      <c r="P21" s="23"/>
      <c r="Q21" s="23"/>
      <c r="R21" s="23"/>
      <c r="S21" s="23"/>
      <c r="T21" s="23"/>
      <c r="U21" s="23"/>
      <c r="V21" s="23"/>
    </row>
    <row r="22" spans="1:24" ht="20.25" customHeight="1" x14ac:dyDescent="0.15">
      <c r="B22" s="10" t="s">
        <v>35</v>
      </c>
      <c r="C22" s="23"/>
      <c r="D22" s="23"/>
      <c r="E22" s="23"/>
      <c r="F22" s="23"/>
      <c r="G22" s="23"/>
      <c r="H22" s="23"/>
      <c r="I22" s="23"/>
      <c r="J22" s="23"/>
      <c r="K22" s="23"/>
      <c r="L22" s="23"/>
      <c r="M22" s="23"/>
      <c r="N22" s="23"/>
      <c r="O22" s="23"/>
      <c r="P22" s="23"/>
      <c r="Q22" s="23"/>
      <c r="R22" s="23"/>
      <c r="S22" s="23"/>
      <c r="T22" s="23"/>
      <c r="U22" s="23"/>
      <c r="V22" s="23"/>
    </row>
    <row r="23" spans="1:24" ht="24.75" customHeight="1" x14ac:dyDescent="0.15">
      <c r="A23" s="12"/>
      <c r="B23" s="45" t="s">
        <v>36</v>
      </c>
      <c r="C23" s="28"/>
      <c r="D23" s="374"/>
      <c r="E23" s="387"/>
      <c r="F23" s="387"/>
      <c r="G23" s="387"/>
      <c r="H23" s="387"/>
      <c r="I23" s="387"/>
      <c r="J23" s="387"/>
      <c r="K23" s="387"/>
      <c r="L23" s="387"/>
      <c r="M23" s="387"/>
      <c r="N23" s="387"/>
      <c r="O23" s="387"/>
      <c r="P23" s="387"/>
      <c r="Q23" s="423"/>
      <c r="R23" s="423"/>
      <c r="S23" s="423"/>
      <c r="T23" s="423"/>
      <c r="U23" s="52" t="s">
        <v>70</v>
      </c>
      <c r="V23" s="53"/>
    </row>
    <row r="24" spans="1:24" ht="24.75" customHeight="1" x14ac:dyDescent="0.15">
      <c r="A24" s="12"/>
      <c r="B24" s="45" t="s">
        <v>37</v>
      </c>
      <c r="C24" s="28"/>
      <c r="D24" s="374"/>
      <c r="E24" s="375"/>
      <c r="F24" s="375"/>
      <c r="G24" s="375"/>
      <c r="H24" s="375"/>
      <c r="I24" s="375"/>
      <c r="J24" s="375"/>
      <c r="K24" s="375"/>
      <c r="L24" s="375"/>
      <c r="M24" s="375"/>
      <c r="N24" s="375"/>
      <c r="O24" s="375"/>
      <c r="P24" s="375"/>
      <c r="Q24" s="423"/>
      <c r="R24" s="423"/>
      <c r="S24" s="423"/>
      <c r="T24" s="423"/>
      <c r="U24" s="52" t="s">
        <v>71</v>
      </c>
      <c r="V24" s="53"/>
    </row>
    <row r="25" spans="1:24" ht="24.75" customHeight="1" thickBot="1" x14ac:dyDescent="0.2">
      <c r="A25" s="12"/>
      <c r="B25" s="45" t="s">
        <v>38</v>
      </c>
      <c r="C25" s="28"/>
      <c r="D25" s="445"/>
      <c r="E25" s="446"/>
      <c r="F25" s="446"/>
      <c r="G25" s="446"/>
      <c r="H25" s="446"/>
      <c r="I25" s="446"/>
      <c r="J25" s="446"/>
      <c r="K25" s="446"/>
      <c r="L25" s="446"/>
      <c r="M25" s="446"/>
      <c r="N25" s="446"/>
      <c r="O25" s="446"/>
      <c r="P25" s="446"/>
      <c r="Q25" s="446"/>
      <c r="R25" s="446"/>
      <c r="S25" s="446"/>
      <c r="T25" s="446"/>
      <c r="U25" s="446"/>
      <c r="V25" s="447"/>
    </row>
    <row r="26" spans="1:24" ht="24.75" customHeight="1" thickTop="1" thickBot="1" x14ac:dyDescent="0.2">
      <c r="A26" s="12"/>
      <c r="B26" s="45" t="s">
        <v>39</v>
      </c>
      <c r="C26" s="28"/>
      <c r="D26" s="425" t="s">
        <v>72</v>
      </c>
      <c r="E26" s="426"/>
      <c r="F26" s="426"/>
      <c r="G26" s="426"/>
      <c r="H26" s="426"/>
      <c r="I26" s="426"/>
      <c r="J26" s="429" t="s">
        <v>56</v>
      </c>
      <c r="K26" s="430"/>
      <c r="L26" s="431"/>
      <c r="M26" s="432"/>
      <c r="N26" s="433"/>
      <c r="O26" s="30" t="s">
        <v>55</v>
      </c>
      <c r="P26" s="376" t="s">
        <v>63</v>
      </c>
      <c r="Q26" s="377"/>
      <c r="R26" s="378"/>
      <c r="S26" s="391"/>
      <c r="T26" s="391"/>
      <c r="U26" s="392"/>
      <c r="V26" s="37" t="s">
        <v>55</v>
      </c>
      <c r="X26" s="4" t="s">
        <v>177</v>
      </c>
    </row>
    <row r="27" spans="1:24" ht="24.75" customHeight="1" thickTop="1" x14ac:dyDescent="0.15">
      <c r="A27" s="3"/>
      <c r="B27" s="443" t="s">
        <v>40</v>
      </c>
      <c r="C27" s="43"/>
      <c r="D27" s="38" t="s">
        <v>41</v>
      </c>
      <c r="E27" s="374"/>
      <c r="F27" s="387"/>
      <c r="G27" s="387"/>
      <c r="H27" s="387"/>
      <c r="I27" s="387"/>
      <c r="J27" s="387"/>
      <c r="K27" s="387"/>
      <c r="L27" s="387"/>
      <c r="M27" s="387"/>
      <c r="N27" s="387"/>
      <c r="O27" s="387"/>
      <c r="P27" s="386"/>
      <c r="Q27" s="386"/>
      <c r="R27" s="386"/>
      <c r="S27" s="386"/>
      <c r="T27" s="54" t="s">
        <v>73</v>
      </c>
      <c r="U27" s="55"/>
      <c r="V27" s="56"/>
    </row>
    <row r="28" spans="1:24" ht="24.75" customHeight="1" x14ac:dyDescent="0.15">
      <c r="A28" s="3"/>
      <c r="B28" s="443"/>
      <c r="C28" s="43"/>
      <c r="D28" s="434" t="s">
        <v>42</v>
      </c>
      <c r="E28" s="379"/>
      <c r="F28" s="379"/>
      <c r="G28" s="379"/>
      <c r="H28" s="379"/>
      <c r="I28" s="379"/>
      <c r="J28" s="379"/>
      <c r="K28" s="379"/>
      <c r="L28" s="379"/>
      <c r="M28" s="379"/>
      <c r="N28" s="379"/>
      <c r="O28" s="379"/>
      <c r="P28" s="379"/>
      <c r="Q28" s="379"/>
      <c r="R28" s="379"/>
      <c r="S28" s="379"/>
      <c r="T28" s="379"/>
      <c r="U28" s="379"/>
      <c r="V28" s="379"/>
    </row>
    <row r="29" spans="1:24" ht="24.75" customHeight="1" x14ac:dyDescent="0.15">
      <c r="A29" s="3"/>
      <c r="B29" s="443"/>
      <c r="C29" s="43"/>
      <c r="D29" s="434"/>
      <c r="E29" s="379"/>
      <c r="F29" s="379"/>
      <c r="G29" s="379"/>
      <c r="H29" s="379"/>
      <c r="I29" s="379"/>
      <c r="J29" s="379"/>
      <c r="K29" s="379"/>
      <c r="L29" s="379"/>
      <c r="M29" s="379"/>
      <c r="N29" s="379"/>
      <c r="O29" s="379"/>
      <c r="P29" s="379"/>
      <c r="Q29" s="379"/>
      <c r="R29" s="379"/>
      <c r="S29" s="379"/>
      <c r="T29" s="379"/>
      <c r="U29" s="379"/>
      <c r="V29" s="379"/>
    </row>
    <row r="30" spans="1:24" ht="24.75" customHeight="1" x14ac:dyDescent="0.15">
      <c r="A30" s="3"/>
      <c r="B30" s="443"/>
      <c r="C30" s="43"/>
      <c r="D30" s="434"/>
      <c r="E30" s="379"/>
      <c r="F30" s="379"/>
      <c r="G30" s="379"/>
      <c r="H30" s="379"/>
      <c r="I30" s="379"/>
      <c r="J30" s="379"/>
      <c r="K30" s="379"/>
      <c r="L30" s="379"/>
      <c r="M30" s="379"/>
      <c r="N30" s="379"/>
      <c r="O30" s="379"/>
      <c r="P30" s="379"/>
      <c r="Q30" s="379"/>
      <c r="R30" s="379"/>
      <c r="S30" s="379"/>
      <c r="T30" s="379"/>
      <c r="U30" s="379"/>
      <c r="V30" s="379"/>
    </row>
    <row r="31" spans="1:24" ht="24.75" customHeight="1" x14ac:dyDescent="0.15">
      <c r="A31" s="3"/>
      <c r="B31" s="443"/>
      <c r="C31" s="43"/>
      <c r="D31" s="438" t="s">
        <v>43</v>
      </c>
      <c r="E31" s="379"/>
      <c r="F31" s="379"/>
      <c r="G31" s="379"/>
      <c r="H31" s="379"/>
      <c r="I31" s="379"/>
      <c r="J31" s="379"/>
      <c r="K31" s="379"/>
      <c r="L31" s="379"/>
      <c r="M31" s="438" t="s">
        <v>57</v>
      </c>
      <c r="N31" s="438"/>
      <c r="O31" s="438"/>
      <c r="P31" s="379"/>
      <c r="Q31" s="379"/>
      <c r="R31" s="379"/>
      <c r="S31" s="379"/>
      <c r="T31" s="379"/>
      <c r="U31" s="379"/>
      <c r="V31" s="379"/>
    </row>
    <row r="32" spans="1:24" ht="24.75" customHeight="1" x14ac:dyDescent="0.15">
      <c r="A32" s="3"/>
      <c r="B32" s="443"/>
      <c r="C32" s="43"/>
      <c r="D32" s="438"/>
      <c r="E32" s="379"/>
      <c r="F32" s="379"/>
      <c r="G32" s="379"/>
      <c r="H32" s="379"/>
      <c r="I32" s="379"/>
      <c r="J32" s="379"/>
      <c r="K32" s="379"/>
      <c r="L32" s="379"/>
      <c r="M32" s="438"/>
      <c r="N32" s="438"/>
      <c r="O32" s="438"/>
      <c r="P32" s="379"/>
      <c r="Q32" s="379"/>
      <c r="R32" s="379"/>
      <c r="S32" s="379"/>
      <c r="T32" s="379"/>
      <c r="U32" s="379"/>
      <c r="V32" s="379"/>
    </row>
    <row r="33" spans="1:25" ht="24.75" customHeight="1" x14ac:dyDescent="0.15">
      <c r="A33" s="21"/>
      <c r="B33" s="444"/>
      <c r="C33" s="34"/>
      <c r="D33" s="438"/>
      <c r="E33" s="379"/>
      <c r="F33" s="379"/>
      <c r="G33" s="379"/>
      <c r="H33" s="379"/>
      <c r="I33" s="379"/>
      <c r="J33" s="379"/>
      <c r="K33" s="379"/>
      <c r="L33" s="379"/>
      <c r="M33" s="438"/>
      <c r="N33" s="438"/>
      <c r="O33" s="438"/>
      <c r="P33" s="379"/>
      <c r="Q33" s="379"/>
      <c r="R33" s="379"/>
      <c r="S33" s="379"/>
      <c r="T33" s="379"/>
      <c r="U33" s="379"/>
      <c r="V33" s="379"/>
    </row>
    <row r="34" spans="1:25" ht="18.75" customHeight="1" x14ac:dyDescent="0.15">
      <c r="B34" s="23"/>
      <c r="C34" s="23"/>
      <c r="D34" s="23"/>
      <c r="E34" s="23"/>
      <c r="F34" s="23"/>
      <c r="G34" s="23"/>
      <c r="H34" s="23"/>
      <c r="I34" s="23"/>
      <c r="J34" s="23"/>
      <c r="K34" s="23"/>
      <c r="L34" s="51" t="s">
        <v>68</v>
      </c>
      <c r="M34" s="23"/>
      <c r="N34" s="23"/>
      <c r="O34" s="23"/>
      <c r="P34" s="23"/>
      <c r="Q34" s="23"/>
      <c r="R34" s="23"/>
      <c r="S34" s="23"/>
      <c r="T34" s="23"/>
      <c r="U34" s="23"/>
      <c r="V34" s="23"/>
    </row>
    <row r="38" spans="1:25" s="5" customFormat="1" ht="20.25" customHeight="1" x14ac:dyDescent="0.15">
      <c r="B38" s="10" t="s">
        <v>74</v>
      </c>
    </row>
    <row r="39" spans="1:25" ht="40.5" customHeight="1" x14ac:dyDescent="0.15">
      <c r="A39" s="12"/>
      <c r="B39" s="57" t="s">
        <v>75</v>
      </c>
      <c r="C39" s="39"/>
      <c r="D39" s="435" t="s">
        <v>78</v>
      </c>
      <c r="E39" s="436"/>
      <c r="F39" s="436"/>
      <c r="G39" s="436"/>
      <c r="H39" s="436"/>
      <c r="I39" s="436"/>
      <c r="J39" s="437"/>
      <c r="K39" s="424" t="s">
        <v>286</v>
      </c>
      <c r="L39" s="424"/>
      <c r="M39" s="424"/>
      <c r="N39" s="424"/>
      <c r="O39" s="424"/>
      <c r="P39" s="424"/>
      <c r="Q39" s="424"/>
      <c r="R39" s="424"/>
      <c r="S39" s="424"/>
      <c r="T39" s="424"/>
      <c r="U39" s="424"/>
      <c r="V39" s="424"/>
    </row>
    <row r="40" spans="1:25" ht="40.5" customHeight="1" x14ac:dyDescent="0.15">
      <c r="A40" s="21"/>
      <c r="B40" s="58" t="s">
        <v>76</v>
      </c>
      <c r="C40" s="59"/>
      <c r="D40" s="421" t="s">
        <v>117</v>
      </c>
      <c r="E40" s="421"/>
      <c r="F40" s="421"/>
      <c r="G40" s="421"/>
      <c r="H40" s="421"/>
      <c r="I40" s="422"/>
      <c r="J40" s="422"/>
      <c r="K40" s="424" t="s">
        <v>79</v>
      </c>
      <c r="L40" s="424"/>
      <c r="M40" s="424"/>
      <c r="N40" s="424"/>
      <c r="O40" s="424"/>
      <c r="P40" s="424"/>
      <c r="Q40" s="424"/>
      <c r="R40" s="424"/>
      <c r="S40" s="424"/>
      <c r="T40" s="424"/>
      <c r="U40" s="424"/>
      <c r="V40" s="424"/>
      <c r="X40" s="4" t="s">
        <v>178</v>
      </c>
    </row>
    <row r="41" spans="1:25" ht="40.5" customHeight="1" x14ac:dyDescent="0.15">
      <c r="A41" s="21"/>
      <c r="B41" s="58" t="s">
        <v>77</v>
      </c>
      <c r="C41" s="6"/>
      <c r="D41" s="421" t="s">
        <v>117</v>
      </c>
      <c r="E41" s="421"/>
      <c r="F41" s="421"/>
      <c r="G41" s="421"/>
      <c r="H41" s="421"/>
      <c r="I41" s="422"/>
      <c r="J41" s="422"/>
      <c r="K41" s="424" t="s">
        <v>80</v>
      </c>
      <c r="L41" s="424"/>
      <c r="M41" s="424"/>
      <c r="N41" s="424"/>
      <c r="O41" s="424"/>
      <c r="P41" s="424"/>
      <c r="Q41" s="424"/>
      <c r="R41" s="424"/>
      <c r="S41" s="424"/>
      <c r="T41" s="424"/>
      <c r="U41" s="424"/>
      <c r="V41" s="424"/>
      <c r="X41" s="4" t="s">
        <v>179</v>
      </c>
    </row>
    <row r="43" spans="1:25" s="10" customFormat="1" ht="24.75" customHeight="1" x14ac:dyDescent="0.15">
      <c r="B43" s="10" t="s">
        <v>81</v>
      </c>
    </row>
    <row r="44" spans="1:25" ht="30" customHeight="1" x14ac:dyDescent="0.15">
      <c r="A44" s="12"/>
      <c r="B44" s="60" t="s">
        <v>82</v>
      </c>
      <c r="C44" s="39"/>
      <c r="D44" s="412" t="s">
        <v>83</v>
      </c>
      <c r="E44" s="412"/>
      <c r="F44" s="412"/>
      <c r="G44" s="412"/>
      <c r="H44" s="412" t="s">
        <v>84</v>
      </c>
      <c r="I44" s="412"/>
      <c r="J44" s="412"/>
      <c r="K44" s="412"/>
      <c r="L44" s="412"/>
      <c r="M44" s="412"/>
      <c r="N44" s="412"/>
      <c r="O44" s="412"/>
      <c r="P44" s="393"/>
      <c r="Q44" s="412" t="s">
        <v>94</v>
      </c>
      <c r="R44" s="412"/>
      <c r="S44" s="412"/>
      <c r="T44" s="412"/>
      <c r="U44" s="412"/>
      <c r="V44" s="412"/>
    </row>
    <row r="45" spans="1:25" ht="17.25" customHeight="1" x14ac:dyDescent="0.15">
      <c r="A45" s="16"/>
      <c r="B45" s="408" t="s">
        <v>85</v>
      </c>
      <c r="C45" s="61"/>
      <c r="D45" s="414" t="s">
        <v>89</v>
      </c>
      <c r="E45" s="414"/>
      <c r="F45" s="414"/>
      <c r="G45" s="414"/>
      <c r="H45" s="416"/>
      <c r="I45" s="416"/>
      <c r="J45" s="416"/>
      <c r="K45" s="416"/>
      <c r="L45" s="416"/>
      <c r="M45" s="416"/>
      <c r="N45" s="416"/>
      <c r="O45" s="416"/>
      <c r="P45" s="416"/>
      <c r="Q45" s="410" t="s">
        <v>91</v>
      </c>
      <c r="R45" s="411"/>
      <c r="S45" s="411"/>
      <c r="T45" s="411"/>
      <c r="U45" s="411"/>
      <c r="V45" s="411"/>
      <c r="X45" s="189" t="s">
        <v>180</v>
      </c>
      <c r="Y45" s="189"/>
    </row>
    <row r="46" spans="1:25" ht="17.25" customHeight="1" x14ac:dyDescent="0.15">
      <c r="A46" s="21"/>
      <c r="B46" s="409"/>
      <c r="C46" s="59"/>
      <c r="D46" s="414"/>
      <c r="E46" s="414"/>
      <c r="F46" s="414"/>
      <c r="G46" s="414"/>
      <c r="H46" s="62" t="s">
        <v>90</v>
      </c>
      <c r="I46" s="413"/>
      <c r="J46" s="413"/>
      <c r="K46" s="63" t="s">
        <v>65</v>
      </c>
      <c r="L46" s="413"/>
      <c r="M46" s="413"/>
      <c r="N46" s="63" t="s">
        <v>65</v>
      </c>
      <c r="O46" s="413"/>
      <c r="P46" s="439"/>
      <c r="Q46" s="411"/>
      <c r="R46" s="411"/>
      <c r="S46" s="411"/>
      <c r="T46" s="411"/>
      <c r="U46" s="411"/>
      <c r="V46" s="411"/>
      <c r="X46" s="189"/>
      <c r="Y46" s="189"/>
    </row>
    <row r="47" spans="1:25" ht="17.25" customHeight="1" x14ac:dyDescent="0.15">
      <c r="A47" s="16"/>
      <c r="B47" s="408" t="s">
        <v>86</v>
      </c>
      <c r="C47" s="61"/>
      <c r="D47" s="414" t="s">
        <v>89</v>
      </c>
      <c r="E47" s="414"/>
      <c r="F47" s="414"/>
      <c r="G47" s="414"/>
      <c r="H47" s="416"/>
      <c r="I47" s="416"/>
      <c r="J47" s="416"/>
      <c r="K47" s="416"/>
      <c r="L47" s="416"/>
      <c r="M47" s="416"/>
      <c r="N47" s="416"/>
      <c r="O47" s="416"/>
      <c r="P47" s="416"/>
      <c r="Q47" s="410" t="s">
        <v>92</v>
      </c>
      <c r="R47" s="411"/>
      <c r="S47" s="411"/>
      <c r="T47" s="411"/>
      <c r="U47" s="411"/>
      <c r="V47" s="411"/>
      <c r="X47" s="189" t="s">
        <v>181</v>
      </c>
      <c r="Y47" s="189"/>
    </row>
    <row r="48" spans="1:25" ht="17.25" customHeight="1" x14ac:dyDescent="0.15">
      <c r="A48" s="21"/>
      <c r="B48" s="409"/>
      <c r="C48" s="59"/>
      <c r="D48" s="414"/>
      <c r="E48" s="414"/>
      <c r="F48" s="414"/>
      <c r="G48" s="414"/>
      <c r="H48" s="62" t="s">
        <v>90</v>
      </c>
      <c r="I48" s="413"/>
      <c r="J48" s="413"/>
      <c r="K48" s="63" t="s">
        <v>65</v>
      </c>
      <c r="L48" s="413"/>
      <c r="M48" s="413"/>
      <c r="N48" s="63" t="s">
        <v>65</v>
      </c>
      <c r="O48" s="413"/>
      <c r="P48" s="439"/>
      <c r="Q48" s="411"/>
      <c r="R48" s="411"/>
      <c r="S48" s="411"/>
      <c r="T48" s="411"/>
      <c r="U48" s="411"/>
      <c r="V48" s="411"/>
      <c r="X48" s="189"/>
      <c r="Y48" s="189"/>
    </row>
    <row r="49" spans="1:25" ht="17.25" customHeight="1" x14ac:dyDescent="0.15">
      <c r="A49" s="16"/>
      <c r="B49" s="408" t="s">
        <v>87</v>
      </c>
      <c r="C49" s="61"/>
      <c r="D49" s="414" t="s">
        <v>89</v>
      </c>
      <c r="E49" s="414"/>
      <c r="F49" s="414"/>
      <c r="G49" s="414"/>
      <c r="H49" s="416"/>
      <c r="I49" s="416"/>
      <c r="J49" s="416"/>
      <c r="K49" s="416"/>
      <c r="L49" s="416"/>
      <c r="M49" s="416"/>
      <c r="N49" s="416"/>
      <c r="O49" s="416"/>
      <c r="P49" s="416"/>
      <c r="Q49" s="410" t="s">
        <v>93</v>
      </c>
      <c r="R49" s="411"/>
      <c r="S49" s="411"/>
      <c r="T49" s="411"/>
      <c r="U49" s="411"/>
      <c r="V49" s="411"/>
      <c r="X49" s="189" t="s">
        <v>182</v>
      </c>
      <c r="Y49" s="189"/>
    </row>
    <row r="50" spans="1:25" ht="17.25" customHeight="1" x14ac:dyDescent="0.15">
      <c r="A50" s="21"/>
      <c r="B50" s="409"/>
      <c r="C50" s="59"/>
      <c r="D50" s="414"/>
      <c r="E50" s="414"/>
      <c r="F50" s="414"/>
      <c r="G50" s="414"/>
      <c r="H50" s="62" t="s">
        <v>90</v>
      </c>
      <c r="I50" s="413"/>
      <c r="J50" s="413"/>
      <c r="K50" s="63" t="s">
        <v>65</v>
      </c>
      <c r="L50" s="413"/>
      <c r="M50" s="413"/>
      <c r="N50" s="63" t="s">
        <v>65</v>
      </c>
      <c r="O50" s="413"/>
      <c r="P50" s="439"/>
      <c r="Q50" s="411"/>
      <c r="R50" s="411"/>
      <c r="S50" s="411"/>
      <c r="T50" s="411"/>
      <c r="U50" s="411"/>
      <c r="V50" s="411"/>
      <c r="X50" s="189"/>
      <c r="Y50" s="189"/>
    </row>
    <row r="51" spans="1:25" ht="17.25" customHeight="1" x14ac:dyDescent="0.15">
      <c r="A51" s="16"/>
      <c r="B51" s="408" t="s">
        <v>88</v>
      </c>
      <c r="C51" s="61"/>
      <c r="D51" s="414" t="s">
        <v>89</v>
      </c>
      <c r="E51" s="414"/>
      <c r="F51" s="414"/>
      <c r="G51" s="414"/>
      <c r="H51" s="416"/>
      <c r="I51" s="416"/>
      <c r="J51" s="416"/>
      <c r="K51" s="416"/>
      <c r="L51" s="416"/>
      <c r="M51" s="416"/>
      <c r="N51" s="416"/>
      <c r="O51" s="416"/>
      <c r="P51" s="416"/>
      <c r="Q51" s="412"/>
      <c r="R51" s="412"/>
      <c r="S51" s="412"/>
      <c r="T51" s="412"/>
      <c r="U51" s="412"/>
      <c r="V51" s="412"/>
      <c r="X51" s="189" t="s">
        <v>183</v>
      </c>
      <c r="Y51" s="189"/>
    </row>
    <row r="52" spans="1:25" ht="17.25" customHeight="1" x14ac:dyDescent="0.15">
      <c r="A52" s="21"/>
      <c r="B52" s="409"/>
      <c r="C52" s="59"/>
      <c r="D52" s="415"/>
      <c r="E52" s="415"/>
      <c r="F52" s="415"/>
      <c r="G52" s="415"/>
      <c r="H52" s="62" t="s">
        <v>90</v>
      </c>
      <c r="I52" s="413"/>
      <c r="J52" s="413"/>
      <c r="K52" s="63" t="s">
        <v>65</v>
      </c>
      <c r="L52" s="413"/>
      <c r="M52" s="413"/>
      <c r="N52" s="63" t="s">
        <v>65</v>
      </c>
      <c r="O52" s="413"/>
      <c r="P52" s="439"/>
      <c r="Q52" s="412"/>
      <c r="R52" s="412"/>
      <c r="S52" s="412"/>
      <c r="T52" s="412"/>
      <c r="U52" s="412"/>
      <c r="V52" s="412"/>
      <c r="X52" s="189"/>
      <c r="Y52" s="189"/>
    </row>
    <row r="53" spans="1:25" ht="17.25" customHeight="1" x14ac:dyDescent="0.15">
      <c r="A53" s="465"/>
      <c r="B53" s="465"/>
      <c r="C53" s="465"/>
      <c r="D53" s="465"/>
      <c r="E53" s="465"/>
      <c r="F53" s="465"/>
      <c r="G53" s="465"/>
      <c r="H53" s="465"/>
      <c r="I53" s="465"/>
      <c r="J53" s="465"/>
      <c r="K53" s="465"/>
      <c r="L53" s="465"/>
      <c r="M53" s="465"/>
      <c r="N53" s="465"/>
      <c r="O53" s="465"/>
      <c r="P53" s="465"/>
      <c r="Q53" s="465"/>
      <c r="R53" s="465"/>
      <c r="S53" s="465"/>
      <c r="T53" s="465"/>
      <c r="U53" s="465"/>
      <c r="V53" s="465"/>
    </row>
    <row r="54" spans="1:25" ht="17.25" customHeight="1" x14ac:dyDescent="0.15">
      <c r="A54" s="465"/>
      <c r="B54" s="465"/>
      <c r="C54" s="465"/>
      <c r="D54" s="465"/>
      <c r="E54" s="465"/>
      <c r="F54" s="465"/>
      <c r="G54" s="465"/>
      <c r="H54" s="465"/>
      <c r="I54" s="465"/>
      <c r="J54" s="465"/>
      <c r="K54" s="465"/>
      <c r="L54" s="465"/>
      <c r="M54" s="465"/>
      <c r="N54" s="465"/>
      <c r="O54" s="465"/>
      <c r="P54" s="465"/>
      <c r="Q54" s="465"/>
      <c r="R54" s="465"/>
      <c r="S54" s="465"/>
      <c r="T54" s="465"/>
      <c r="U54" s="465"/>
      <c r="V54" s="465"/>
    </row>
    <row r="55" spans="1:25" x14ac:dyDescent="0.15">
      <c r="B55" s="4" t="s">
        <v>95</v>
      </c>
    </row>
    <row r="57" spans="1:25" s="10" customFormat="1" ht="20.25" customHeight="1" x14ac:dyDescent="0.15">
      <c r="B57" s="10" t="s">
        <v>96</v>
      </c>
    </row>
    <row r="58" spans="1:25" ht="24.75" customHeight="1" x14ac:dyDescent="0.15">
      <c r="A58" s="16"/>
      <c r="B58" s="467" t="s">
        <v>97</v>
      </c>
      <c r="C58" s="61"/>
      <c r="D58" s="475"/>
      <c r="E58" s="476"/>
      <c r="F58" s="476"/>
      <c r="G58" s="476"/>
      <c r="H58" s="476"/>
      <c r="I58" s="476"/>
      <c r="J58" s="476"/>
      <c r="K58" s="476"/>
      <c r="L58" s="476"/>
      <c r="M58" s="476"/>
      <c r="N58" s="476"/>
      <c r="O58" s="470"/>
      <c r="P58" s="470"/>
      <c r="Q58" s="470"/>
      <c r="R58" s="470"/>
      <c r="S58" s="470"/>
      <c r="T58" s="470"/>
      <c r="U58" s="470"/>
      <c r="V58" s="64" t="s">
        <v>70</v>
      </c>
    </row>
    <row r="59" spans="1:25" ht="21.75" customHeight="1" x14ac:dyDescent="0.15">
      <c r="A59" s="3"/>
      <c r="B59" s="468"/>
      <c r="C59" s="2"/>
      <c r="D59" s="380" t="s">
        <v>98</v>
      </c>
      <c r="E59" s="471"/>
      <c r="F59" s="471"/>
      <c r="G59" s="477"/>
      <c r="H59" s="477"/>
      <c r="I59" s="477"/>
      <c r="J59" s="477"/>
      <c r="K59" s="477"/>
      <c r="L59" s="477"/>
      <c r="M59" s="477"/>
      <c r="N59" s="477"/>
      <c r="O59" s="477"/>
      <c r="P59" s="477"/>
      <c r="Q59" s="477"/>
      <c r="R59" s="477"/>
      <c r="S59" s="477"/>
      <c r="T59" s="477"/>
      <c r="U59" s="477"/>
      <c r="V59" s="478"/>
    </row>
    <row r="60" spans="1:25" ht="21.75" customHeight="1" x14ac:dyDescent="0.15">
      <c r="A60" s="21"/>
      <c r="B60" s="469"/>
      <c r="C60" s="59"/>
      <c r="D60" s="381"/>
      <c r="E60" s="400"/>
      <c r="F60" s="400"/>
      <c r="G60" s="65" t="s">
        <v>90</v>
      </c>
      <c r="H60" s="413"/>
      <c r="I60" s="413"/>
      <c r="J60" s="63" t="s">
        <v>65</v>
      </c>
      <c r="K60" s="413"/>
      <c r="L60" s="413"/>
      <c r="M60" s="63" t="s">
        <v>65</v>
      </c>
      <c r="N60" s="413"/>
      <c r="O60" s="413"/>
      <c r="P60" s="406" t="s">
        <v>99</v>
      </c>
      <c r="Q60" s="406"/>
      <c r="R60" s="406"/>
      <c r="S60" s="406"/>
      <c r="T60" s="406"/>
      <c r="U60" s="406"/>
      <c r="V60" s="407"/>
      <c r="X60" s="4" t="s">
        <v>184</v>
      </c>
    </row>
    <row r="61" spans="1:25" ht="24.75" customHeight="1" x14ac:dyDescent="0.15">
      <c r="A61" s="16"/>
      <c r="B61" s="467" t="s">
        <v>100</v>
      </c>
      <c r="C61" s="61"/>
      <c r="D61" s="479"/>
      <c r="E61" s="479"/>
      <c r="F61" s="479"/>
      <c r="G61" s="479"/>
      <c r="H61" s="479"/>
      <c r="I61" s="479"/>
      <c r="J61" s="479"/>
      <c r="K61" s="479"/>
      <c r="L61" s="479"/>
      <c r="M61" s="479"/>
      <c r="N61" s="479"/>
      <c r="O61" s="479"/>
      <c r="P61" s="479"/>
      <c r="Q61" s="479"/>
      <c r="R61" s="479"/>
      <c r="S61" s="479"/>
      <c r="T61" s="479"/>
      <c r="U61" s="479"/>
      <c r="V61" s="480"/>
    </row>
    <row r="62" spans="1:25" ht="24.75" customHeight="1" x14ac:dyDescent="0.15">
      <c r="A62" s="21"/>
      <c r="B62" s="469"/>
      <c r="C62" s="59"/>
      <c r="D62" s="54"/>
      <c r="E62" s="54"/>
      <c r="F62" s="54"/>
      <c r="G62" s="54"/>
      <c r="H62" s="466"/>
      <c r="I62" s="466"/>
      <c r="J62" s="466"/>
      <c r="K62" s="466"/>
      <c r="L62" s="54" t="s">
        <v>70</v>
      </c>
      <c r="M62" s="481"/>
      <c r="N62" s="481"/>
      <c r="O62" s="481"/>
      <c r="P62" s="466"/>
      <c r="Q62" s="466"/>
      <c r="R62" s="466"/>
      <c r="S62" s="466"/>
      <c r="T62" s="466"/>
      <c r="U62" s="466"/>
      <c r="V62" s="66" t="s">
        <v>70</v>
      </c>
    </row>
    <row r="63" spans="1:25" x14ac:dyDescent="0.15">
      <c r="B63" s="40" t="s">
        <v>101</v>
      </c>
    </row>
    <row r="64" spans="1:25" x14ac:dyDescent="0.15">
      <c r="B64" s="40" t="s">
        <v>102</v>
      </c>
    </row>
    <row r="66" spans="1:22" s="10" customFormat="1" ht="20.25" customHeight="1" x14ac:dyDescent="0.15">
      <c r="B66" s="10" t="s">
        <v>103</v>
      </c>
    </row>
    <row r="67" spans="1:22" ht="24.75" customHeight="1" x14ac:dyDescent="0.15">
      <c r="B67" s="419"/>
      <c r="C67" s="420"/>
      <c r="D67" s="420"/>
      <c r="E67" s="41"/>
      <c r="F67" s="41"/>
      <c r="G67" s="41"/>
      <c r="H67" s="41"/>
      <c r="I67" s="41"/>
      <c r="J67" s="41"/>
      <c r="K67" s="41"/>
      <c r="L67" s="41"/>
      <c r="M67" s="41"/>
      <c r="N67" s="41"/>
      <c r="O67" s="41"/>
      <c r="P67" s="41"/>
      <c r="Q67" s="41"/>
      <c r="R67" s="41"/>
      <c r="S67" s="41"/>
      <c r="T67" s="41"/>
      <c r="U67" s="41"/>
      <c r="V67" s="39"/>
    </row>
    <row r="68" spans="1:22" ht="24.75" customHeight="1" x14ac:dyDescent="0.15">
      <c r="B68" s="401"/>
      <c r="C68" s="402"/>
      <c r="D68" s="402"/>
      <c r="E68" s="405" t="s">
        <v>98</v>
      </c>
      <c r="F68" s="405"/>
      <c r="G68" s="473"/>
      <c r="H68" s="473"/>
      <c r="I68" s="473"/>
      <c r="J68" s="473"/>
      <c r="K68" s="473"/>
      <c r="L68" s="473"/>
      <c r="M68" s="473"/>
      <c r="N68" s="473"/>
      <c r="O68" s="473"/>
      <c r="P68" s="473"/>
      <c r="Q68" s="472" t="s">
        <v>176</v>
      </c>
      <c r="R68" s="472"/>
      <c r="S68" s="473"/>
      <c r="T68" s="473"/>
      <c r="U68" s="473"/>
      <c r="V68" s="474"/>
    </row>
    <row r="69" spans="1:22" ht="24.75" customHeight="1" x14ac:dyDescent="0.15">
      <c r="B69" s="403"/>
      <c r="C69" s="404"/>
      <c r="D69" s="404"/>
      <c r="E69" s="400" t="s">
        <v>90</v>
      </c>
      <c r="F69" s="400"/>
      <c r="G69" s="69"/>
      <c r="H69" s="42" t="s">
        <v>65</v>
      </c>
      <c r="I69" s="69"/>
      <c r="J69" s="42" t="s">
        <v>65</v>
      </c>
      <c r="K69" s="417"/>
      <c r="L69" s="417"/>
      <c r="M69" s="6" t="s">
        <v>104</v>
      </c>
      <c r="N69" s="6"/>
      <c r="O69" s="418"/>
      <c r="P69" s="418"/>
      <c r="Q69" s="42" t="s">
        <v>105</v>
      </c>
      <c r="R69" s="91"/>
      <c r="S69" s="6"/>
      <c r="T69" s="92"/>
      <c r="U69" s="427" t="s">
        <v>106</v>
      </c>
      <c r="V69" s="428"/>
    </row>
    <row r="70" spans="1:22" x14ac:dyDescent="0.15">
      <c r="B70" s="40" t="s">
        <v>107</v>
      </c>
    </row>
    <row r="72" spans="1:22" s="10" customFormat="1" ht="20.25" customHeight="1" x14ac:dyDescent="0.15">
      <c r="B72" s="10" t="s">
        <v>108</v>
      </c>
    </row>
    <row r="73" spans="1:22" ht="24.75" customHeight="1" x14ac:dyDescent="0.15">
      <c r="A73" s="12"/>
      <c r="B73" s="67" t="s">
        <v>109</v>
      </c>
      <c r="C73" s="39"/>
      <c r="D73" s="147"/>
      <c r="E73" s="41" t="s">
        <v>110</v>
      </c>
      <c r="F73" s="396"/>
      <c r="G73" s="396"/>
      <c r="H73" s="41" t="s">
        <v>111</v>
      </c>
      <c r="I73" s="396"/>
      <c r="J73" s="396"/>
      <c r="K73" s="41" t="s">
        <v>58</v>
      </c>
      <c r="L73" s="393" t="s">
        <v>112</v>
      </c>
      <c r="M73" s="394"/>
      <c r="N73" s="395"/>
      <c r="O73" s="397"/>
      <c r="P73" s="398"/>
      <c r="Q73" s="398"/>
      <c r="R73" s="398"/>
      <c r="S73" s="398"/>
      <c r="T73" s="398"/>
      <c r="U73" s="398"/>
      <c r="V73" s="399"/>
    </row>
    <row r="74" spans="1:22" x14ac:dyDescent="0.15">
      <c r="B74" s="40" t="s">
        <v>113</v>
      </c>
    </row>
    <row r="76" spans="1:22" s="10" customFormat="1" ht="20.25" customHeight="1" x14ac:dyDescent="0.15">
      <c r="B76" s="10" t="s">
        <v>114</v>
      </c>
    </row>
    <row r="77" spans="1:22" ht="18" customHeight="1" x14ac:dyDescent="0.15">
      <c r="B77" s="40" t="s">
        <v>115</v>
      </c>
    </row>
    <row r="78" spans="1:22" ht="18" customHeight="1" x14ac:dyDescent="0.15">
      <c r="B78" s="40" t="s">
        <v>118</v>
      </c>
    </row>
    <row r="79" spans="1:22" ht="18" customHeight="1" x14ac:dyDescent="0.15">
      <c r="B79" s="40" t="s">
        <v>116</v>
      </c>
    </row>
  </sheetData>
  <sheetProtection sheet="1" selectLockedCells="1"/>
  <mergeCells count="122">
    <mergeCell ref="Q68:R68"/>
    <mergeCell ref="S68:V68"/>
    <mergeCell ref="D58:N58"/>
    <mergeCell ref="G59:V59"/>
    <mergeCell ref="H60:I60"/>
    <mergeCell ref="K60:L60"/>
    <mergeCell ref="X45:Y46"/>
    <mergeCell ref="X47:Y48"/>
    <mergeCell ref="X49:Y50"/>
    <mergeCell ref="Q45:V46"/>
    <mergeCell ref="O48:P48"/>
    <mergeCell ref="H49:P49"/>
    <mergeCell ref="H45:P45"/>
    <mergeCell ref="X51:Y52"/>
    <mergeCell ref="G68:P68"/>
    <mergeCell ref="Q53:V54"/>
    <mergeCell ref="H51:P51"/>
    <mergeCell ref="I52:J52"/>
    <mergeCell ref="L52:M52"/>
    <mergeCell ref="O52:P52"/>
    <mergeCell ref="D61:V61"/>
    <mergeCell ref="H62:K62"/>
    <mergeCell ref="M62:O62"/>
    <mergeCell ref="N60:O60"/>
    <mergeCell ref="L50:M50"/>
    <mergeCell ref="O50:P50"/>
    <mergeCell ref="A53:P54"/>
    <mergeCell ref="B49:B50"/>
    <mergeCell ref="P62:U62"/>
    <mergeCell ref="D47:G48"/>
    <mergeCell ref="D49:G50"/>
    <mergeCell ref="B51:B52"/>
    <mergeCell ref="B58:B60"/>
    <mergeCell ref="O58:U58"/>
    <mergeCell ref="B61:B62"/>
    <mergeCell ref="D59:F60"/>
    <mergeCell ref="T6:V6"/>
    <mergeCell ref="E13:G13"/>
    <mergeCell ref="E20:G20"/>
    <mergeCell ref="A1:V1"/>
    <mergeCell ref="L5:M5"/>
    <mergeCell ref="P31:V31"/>
    <mergeCell ref="B27:B33"/>
    <mergeCell ref="D25:V25"/>
    <mergeCell ref="B12:B17"/>
    <mergeCell ref="L6:M6"/>
    <mergeCell ref="P32:V32"/>
    <mergeCell ref="P33:V33"/>
    <mergeCell ref="B5:B6"/>
    <mergeCell ref="D4:V4"/>
    <mergeCell ref="D5:K6"/>
    <mergeCell ref="O9:V9"/>
    <mergeCell ref="T5:V5"/>
    <mergeCell ref="D7:R7"/>
    <mergeCell ref="Q5:R5"/>
    <mergeCell ref="O8:V8"/>
    <mergeCell ref="Q6:R6"/>
    <mergeCell ref="N5:O5"/>
    <mergeCell ref="N6:O6"/>
    <mergeCell ref="D14:D19"/>
    <mergeCell ref="D40:J40"/>
    <mergeCell ref="Q23:T23"/>
    <mergeCell ref="Q24:T24"/>
    <mergeCell ref="D23:P23"/>
    <mergeCell ref="K40:V40"/>
    <mergeCell ref="E28:V28"/>
    <mergeCell ref="D26:I26"/>
    <mergeCell ref="K39:V39"/>
    <mergeCell ref="U69:V69"/>
    <mergeCell ref="D41:J41"/>
    <mergeCell ref="J26:L26"/>
    <mergeCell ref="M26:N26"/>
    <mergeCell ref="D28:D30"/>
    <mergeCell ref="E33:L33"/>
    <mergeCell ref="D44:G44"/>
    <mergeCell ref="H44:P44"/>
    <mergeCell ref="K41:V41"/>
    <mergeCell ref="Q44:V44"/>
    <mergeCell ref="D39:J39"/>
    <mergeCell ref="D31:D33"/>
    <mergeCell ref="M31:O33"/>
    <mergeCell ref="E31:L31"/>
    <mergeCell ref="E32:L32"/>
    <mergeCell ref="O46:P46"/>
    <mergeCell ref="L73:N73"/>
    <mergeCell ref="F73:G73"/>
    <mergeCell ref="I73:J73"/>
    <mergeCell ref="O73:V73"/>
    <mergeCell ref="E69:F69"/>
    <mergeCell ref="B68:D69"/>
    <mergeCell ref="E68:F68"/>
    <mergeCell ref="P60:V60"/>
    <mergeCell ref="B45:B46"/>
    <mergeCell ref="Q47:V48"/>
    <mergeCell ref="Q49:V50"/>
    <mergeCell ref="Q51:V52"/>
    <mergeCell ref="I50:J50"/>
    <mergeCell ref="D51:G52"/>
    <mergeCell ref="D45:G46"/>
    <mergeCell ref="H47:P47"/>
    <mergeCell ref="I48:J48"/>
    <mergeCell ref="L48:M48"/>
    <mergeCell ref="K69:L69"/>
    <mergeCell ref="O69:P69"/>
    <mergeCell ref="B47:B48"/>
    <mergeCell ref="L46:M46"/>
    <mergeCell ref="I46:J46"/>
    <mergeCell ref="B67:D67"/>
    <mergeCell ref="L8:N9"/>
    <mergeCell ref="D24:P24"/>
    <mergeCell ref="P26:R26"/>
    <mergeCell ref="E29:V29"/>
    <mergeCell ref="E30:V30"/>
    <mergeCell ref="A8:A9"/>
    <mergeCell ref="D8:K9"/>
    <mergeCell ref="P27:S27"/>
    <mergeCell ref="E27:O27"/>
    <mergeCell ref="D12:D13"/>
    <mergeCell ref="B8:B9"/>
    <mergeCell ref="C8:C9"/>
    <mergeCell ref="E12:G12"/>
    <mergeCell ref="S26:U26"/>
  </mergeCells>
  <phoneticPr fontId="10" type="Hiragana"/>
  <dataValidations count="6">
    <dataValidation type="list" allowBlank="1" showInputMessage="1" showErrorMessage="1" sqref="I12:I13 E14:E19 I20 F73:G73" xr:uid="{00000000-0002-0000-0300-000000000000}">
      <formula1>"1,2,3,4,5,6,7,8,9,10,11,12"</formula1>
    </dataValidation>
    <dataValidation type="list" allowBlank="1" showInputMessage="1" showErrorMessage="1" sqref="K12:K13 G14:G19 K20 I73:J73" xr:uid="{00000000-0002-0000-0300-000001000000}">
      <formula1>"1,2,3,4,5,6,7,8,9,10,11,12,13,14,15,16,17,18,19,20,21,22,23,24,25,26,27,28,29,30,31"</formula1>
    </dataValidation>
    <dataValidation type="list" allowBlank="1" showInputMessage="1" showErrorMessage="1" sqref="M12:M13 I14:I19 M20" xr:uid="{00000000-0002-0000-0300-000002000000}">
      <formula1>"月,火,水,木,金,土,日"</formula1>
    </dataValidation>
    <dataValidation type="list" allowBlank="1" showInputMessage="1" showErrorMessage="1" sqref="P12:P13 L14:L19 O14:O19 U14:U19 R12:R20 P20" xr:uid="{00000000-0002-0000-0300-000003000000}">
      <formula1>"8,9,10,11,12,13,14,15,16,17,18,19,20,21,22"</formula1>
    </dataValidation>
    <dataValidation imeMode="on" allowBlank="1" showInputMessage="1" showErrorMessage="1" sqref="D4:V4 D5:K6 D7:R7 D8:K9 O8:V9 G59:V59 G68 Q68 S68 E28:V30 E31:L33 P31:V33" xr:uid="{00000000-0002-0000-0300-000004000000}"/>
    <dataValidation imeMode="off" allowBlank="1" showInputMessage="1" showErrorMessage="1" sqref="T5:V6 Q5:R6 N5:O6 H60:I60 K60:L60 N60:O60 G69 I69 K69:L69 O69:P69 R69 T69" xr:uid="{00000000-0002-0000-0300-000005000000}"/>
  </dataValidations>
  <pageMargins left="0.70866141732283472" right="0.31496062992125984" top="0.3937007874015748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203" r:id="rId4" name="Check Box 123">
              <controlPr defaultSize="0" autoFill="0" autoLine="0" autoPict="0">
                <anchor moveWithCells="1" sizeWithCells="1">
                  <from>
                    <xdr:col>18</xdr:col>
                    <xdr:colOff>180975</xdr:colOff>
                    <xdr:row>72</xdr:row>
                    <xdr:rowOff>57150</xdr:rowOff>
                  </from>
                  <to>
                    <xdr:col>20</xdr:col>
                    <xdr:colOff>295275</xdr:colOff>
                    <xdr:row>72</xdr:row>
                    <xdr:rowOff>257175</xdr:rowOff>
                  </to>
                </anchor>
              </controlPr>
            </control>
          </mc:Choice>
        </mc:AlternateContent>
        <mc:AlternateContent xmlns:mc="http://schemas.openxmlformats.org/markup-compatibility/2006">
          <mc:Choice Requires="x14">
            <control shapeId="46202" r:id="rId5" name="Check Box 122">
              <controlPr defaultSize="0" autoFill="0" autoLine="0" autoPict="0">
                <anchor moveWithCells="1" sizeWithCells="1">
                  <from>
                    <xdr:col>15</xdr:col>
                    <xdr:colOff>19050</xdr:colOff>
                    <xdr:row>72</xdr:row>
                    <xdr:rowOff>57150</xdr:rowOff>
                  </from>
                  <to>
                    <xdr:col>17</xdr:col>
                    <xdr:colOff>114300</xdr:colOff>
                    <xdr:row>72</xdr:row>
                    <xdr:rowOff>257175</xdr:rowOff>
                  </to>
                </anchor>
              </controlPr>
            </control>
          </mc:Choice>
        </mc:AlternateContent>
        <mc:AlternateContent xmlns:mc="http://schemas.openxmlformats.org/markup-compatibility/2006">
          <mc:Choice Requires="x14">
            <control shapeId="46200" r:id="rId6" name="Check Box 120">
              <controlPr defaultSize="0" autoFill="0" autoLine="0" autoPict="0">
                <anchor moveWithCells="1" sizeWithCells="1">
                  <from>
                    <xdr:col>1</xdr:col>
                    <xdr:colOff>28575</xdr:colOff>
                    <xdr:row>67</xdr:row>
                    <xdr:rowOff>200025</xdr:rowOff>
                  </from>
                  <to>
                    <xdr:col>1</xdr:col>
                    <xdr:colOff>533400</xdr:colOff>
                    <xdr:row>68</xdr:row>
                    <xdr:rowOff>85725</xdr:rowOff>
                  </to>
                </anchor>
              </controlPr>
            </control>
          </mc:Choice>
        </mc:AlternateContent>
        <mc:AlternateContent xmlns:mc="http://schemas.openxmlformats.org/markup-compatibility/2006">
          <mc:Choice Requires="x14">
            <control shapeId="46199" r:id="rId7" name="Check Box 119">
              <controlPr defaultSize="0" autoFill="0" autoLine="0" autoPict="0">
                <anchor moveWithCells="1" sizeWithCells="1">
                  <from>
                    <xdr:col>1</xdr:col>
                    <xdr:colOff>28575</xdr:colOff>
                    <xdr:row>66</xdr:row>
                    <xdr:rowOff>57150</xdr:rowOff>
                  </from>
                  <to>
                    <xdr:col>1</xdr:col>
                    <xdr:colOff>781050</xdr:colOff>
                    <xdr:row>66</xdr:row>
                    <xdr:rowOff>257175</xdr:rowOff>
                  </to>
                </anchor>
              </controlPr>
            </control>
          </mc:Choice>
        </mc:AlternateContent>
        <mc:AlternateContent xmlns:mc="http://schemas.openxmlformats.org/markup-compatibility/2006">
          <mc:Choice Requires="x14">
            <control shapeId="46197" r:id="rId8" name="Check Box 117">
              <controlPr defaultSize="0" autoFill="0" autoLine="0" autoPict="0">
                <anchor moveWithCells="1" sizeWithCells="1">
                  <from>
                    <xdr:col>12</xdr:col>
                    <xdr:colOff>95250</xdr:colOff>
                    <xdr:row>61</xdr:row>
                    <xdr:rowOff>66675</xdr:rowOff>
                  </from>
                  <to>
                    <xdr:col>13</xdr:col>
                    <xdr:colOff>323850</xdr:colOff>
                    <xdr:row>61</xdr:row>
                    <xdr:rowOff>266700</xdr:rowOff>
                  </to>
                </anchor>
              </controlPr>
            </control>
          </mc:Choice>
        </mc:AlternateContent>
        <mc:AlternateContent xmlns:mc="http://schemas.openxmlformats.org/markup-compatibility/2006">
          <mc:Choice Requires="x14">
            <control shapeId="46196" r:id="rId9" name="Check Box 116">
              <controlPr defaultSize="0" autoFill="0" autoLine="0" autoPict="0">
                <anchor moveWithCells="1" sizeWithCells="1">
                  <from>
                    <xdr:col>3</xdr:col>
                    <xdr:colOff>19050</xdr:colOff>
                    <xdr:row>61</xdr:row>
                    <xdr:rowOff>66675</xdr:rowOff>
                  </from>
                  <to>
                    <xdr:col>3</xdr:col>
                    <xdr:colOff>533400</xdr:colOff>
                    <xdr:row>61</xdr:row>
                    <xdr:rowOff>266700</xdr:rowOff>
                  </to>
                </anchor>
              </controlPr>
            </control>
          </mc:Choice>
        </mc:AlternateContent>
        <mc:AlternateContent xmlns:mc="http://schemas.openxmlformats.org/markup-compatibility/2006">
          <mc:Choice Requires="x14">
            <control shapeId="46195" r:id="rId10" name="Check Box 115">
              <controlPr defaultSize="0" autoFill="0" autoLine="0" autoPict="0">
                <anchor moveWithCells="1" sizeWithCells="1">
                  <from>
                    <xdr:col>11</xdr:col>
                    <xdr:colOff>161925</xdr:colOff>
                    <xdr:row>60</xdr:row>
                    <xdr:rowOff>66675</xdr:rowOff>
                  </from>
                  <to>
                    <xdr:col>13</xdr:col>
                    <xdr:colOff>247650</xdr:colOff>
                    <xdr:row>60</xdr:row>
                    <xdr:rowOff>266700</xdr:rowOff>
                  </to>
                </anchor>
              </controlPr>
            </control>
          </mc:Choice>
        </mc:AlternateContent>
        <mc:AlternateContent xmlns:mc="http://schemas.openxmlformats.org/markup-compatibility/2006">
          <mc:Choice Requires="x14">
            <control shapeId="46194" r:id="rId11" name="Check Box 114">
              <controlPr defaultSize="0" autoFill="0" autoLine="0" autoPict="0">
                <anchor moveWithCells="1" sizeWithCells="1">
                  <from>
                    <xdr:col>6</xdr:col>
                    <xdr:colOff>28575</xdr:colOff>
                    <xdr:row>60</xdr:row>
                    <xdr:rowOff>66675</xdr:rowOff>
                  </from>
                  <to>
                    <xdr:col>8</xdr:col>
                    <xdr:colOff>28575</xdr:colOff>
                    <xdr:row>60</xdr:row>
                    <xdr:rowOff>266700</xdr:rowOff>
                  </to>
                </anchor>
              </controlPr>
            </control>
          </mc:Choice>
        </mc:AlternateContent>
        <mc:AlternateContent xmlns:mc="http://schemas.openxmlformats.org/markup-compatibility/2006">
          <mc:Choice Requires="x14">
            <control shapeId="46193" r:id="rId12" name="Check Box 113">
              <controlPr defaultSize="0" autoFill="0" autoLine="0" autoPict="0">
                <anchor moveWithCells="1" sizeWithCells="1">
                  <from>
                    <xdr:col>3</xdr:col>
                    <xdr:colOff>19050</xdr:colOff>
                    <xdr:row>60</xdr:row>
                    <xdr:rowOff>66675</xdr:rowOff>
                  </from>
                  <to>
                    <xdr:col>3</xdr:col>
                    <xdr:colOff>628650</xdr:colOff>
                    <xdr:row>60</xdr:row>
                    <xdr:rowOff>266700</xdr:rowOff>
                  </to>
                </anchor>
              </controlPr>
            </control>
          </mc:Choice>
        </mc:AlternateContent>
        <mc:AlternateContent xmlns:mc="http://schemas.openxmlformats.org/markup-compatibility/2006">
          <mc:Choice Requires="x14">
            <control shapeId="46190" r:id="rId13" name="Check Box 110">
              <controlPr defaultSize="0" autoFill="0" autoLine="0" autoPict="0">
                <anchor moveWithCells="1" sizeWithCells="1">
                  <from>
                    <xdr:col>10</xdr:col>
                    <xdr:colOff>333375</xdr:colOff>
                    <xdr:row>57</xdr:row>
                    <xdr:rowOff>66675</xdr:rowOff>
                  </from>
                  <to>
                    <xdr:col>13</xdr:col>
                    <xdr:colOff>0</xdr:colOff>
                    <xdr:row>57</xdr:row>
                    <xdr:rowOff>266700</xdr:rowOff>
                  </to>
                </anchor>
              </controlPr>
            </control>
          </mc:Choice>
        </mc:AlternateContent>
        <mc:AlternateContent xmlns:mc="http://schemas.openxmlformats.org/markup-compatibility/2006">
          <mc:Choice Requires="x14">
            <control shapeId="46189" r:id="rId14" name="Check Box 109">
              <controlPr defaultSize="0" autoFill="0" autoLine="0" autoPict="0">
                <anchor moveWithCells="1" sizeWithCells="1">
                  <from>
                    <xdr:col>7</xdr:col>
                    <xdr:colOff>19050</xdr:colOff>
                    <xdr:row>57</xdr:row>
                    <xdr:rowOff>57150</xdr:rowOff>
                  </from>
                  <to>
                    <xdr:col>8</xdr:col>
                    <xdr:colOff>285750</xdr:colOff>
                    <xdr:row>57</xdr:row>
                    <xdr:rowOff>257175</xdr:rowOff>
                  </to>
                </anchor>
              </controlPr>
            </control>
          </mc:Choice>
        </mc:AlternateContent>
        <mc:AlternateContent xmlns:mc="http://schemas.openxmlformats.org/markup-compatibility/2006">
          <mc:Choice Requires="x14">
            <control shapeId="46188" r:id="rId15" name="Check Box 108">
              <controlPr defaultSize="0" autoFill="0" autoLine="0" autoPict="0">
                <anchor moveWithCells="1" sizeWithCells="1">
                  <from>
                    <xdr:col>3</xdr:col>
                    <xdr:colOff>28575</xdr:colOff>
                    <xdr:row>57</xdr:row>
                    <xdr:rowOff>57150</xdr:rowOff>
                  </from>
                  <to>
                    <xdr:col>3</xdr:col>
                    <xdr:colOff>600075</xdr:colOff>
                    <xdr:row>57</xdr:row>
                    <xdr:rowOff>257175</xdr:rowOff>
                  </to>
                </anchor>
              </controlPr>
            </control>
          </mc:Choice>
        </mc:AlternateContent>
        <mc:AlternateContent xmlns:mc="http://schemas.openxmlformats.org/markup-compatibility/2006">
          <mc:Choice Requires="x14">
            <control shapeId="46150" r:id="rId16" name="Check Box 70">
              <controlPr defaultSize="0" autoFill="0" autoLine="0" autoPict="0">
                <anchor moveWithCells="1" sizeWithCells="1">
                  <from>
                    <xdr:col>9</xdr:col>
                    <xdr:colOff>123825</xdr:colOff>
                    <xdr:row>26</xdr:row>
                    <xdr:rowOff>66675</xdr:rowOff>
                  </from>
                  <to>
                    <xdr:col>11</xdr:col>
                    <xdr:colOff>123825</xdr:colOff>
                    <xdr:row>26</xdr:row>
                    <xdr:rowOff>266700</xdr:rowOff>
                  </to>
                </anchor>
              </controlPr>
            </control>
          </mc:Choice>
        </mc:AlternateContent>
        <mc:AlternateContent xmlns:mc="http://schemas.openxmlformats.org/markup-compatibility/2006">
          <mc:Choice Requires="x14">
            <control shapeId="46149" r:id="rId17" name="Check Box 69">
              <controlPr defaultSize="0" autoFill="0" autoLine="0" autoPict="0">
                <anchor moveWithCells="1" sizeWithCells="1">
                  <from>
                    <xdr:col>4</xdr:col>
                    <xdr:colOff>19050</xdr:colOff>
                    <xdr:row>26</xdr:row>
                    <xdr:rowOff>66675</xdr:rowOff>
                  </from>
                  <to>
                    <xdr:col>6</xdr:col>
                    <xdr:colOff>85725</xdr:colOff>
                    <xdr:row>26</xdr:row>
                    <xdr:rowOff>266700</xdr:rowOff>
                  </to>
                </anchor>
              </controlPr>
            </control>
          </mc:Choice>
        </mc:AlternateContent>
        <mc:AlternateContent xmlns:mc="http://schemas.openxmlformats.org/markup-compatibility/2006">
          <mc:Choice Requires="x14">
            <control shapeId="46116" r:id="rId18" name="Check Box 36">
              <controlPr defaultSize="0" autoFill="0" autoLine="0" autoPict="0">
                <anchor moveWithCells="1" sizeWithCells="1">
                  <from>
                    <xdr:col>5</xdr:col>
                    <xdr:colOff>133350</xdr:colOff>
                    <xdr:row>24</xdr:row>
                    <xdr:rowOff>57150</xdr:rowOff>
                  </from>
                  <to>
                    <xdr:col>7</xdr:col>
                    <xdr:colOff>238125</xdr:colOff>
                    <xdr:row>24</xdr:row>
                    <xdr:rowOff>257175</xdr:rowOff>
                  </to>
                </anchor>
              </controlPr>
            </control>
          </mc:Choice>
        </mc:AlternateContent>
        <mc:AlternateContent xmlns:mc="http://schemas.openxmlformats.org/markup-compatibility/2006">
          <mc:Choice Requires="x14">
            <control shapeId="46115" r:id="rId19" name="Check Box 35">
              <controlPr defaultSize="0" autoFill="0" autoLine="0" autoPict="0">
                <anchor moveWithCells="1" sizeWithCells="1">
                  <from>
                    <xdr:col>3</xdr:col>
                    <xdr:colOff>19050</xdr:colOff>
                    <xdr:row>24</xdr:row>
                    <xdr:rowOff>57150</xdr:rowOff>
                  </from>
                  <to>
                    <xdr:col>3</xdr:col>
                    <xdr:colOff>647700</xdr:colOff>
                    <xdr:row>24</xdr:row>
                    <xdr:rowOff>257175</xdr:rowOff>
                  </to>
                </anchor>
              </controlPr>
            </control>
          </mc:Choice>
        </mc:AlternateContent>
        <mc:AlternateContent xmlns:mc="http://schemas.openxmlformats.org/markup-compatibility/2006">
          <mc:Choice Requires="x14">
            <control shapeId="46114" r:id="rId20" name="Check Box 34">
              <controlPr defaultSize="0" autoFill="0" autoLine="0" autoPict="0">
                <anchor moveWithCells="1" sizeWithCells="1">
                  <from>
                    <xdr:col>13</xdr:col>
                    <xdr:colOff>9525</xdr:colOff>
                    <xdr:row>23</xdr:row>
                    <xdr:rowOff>57150</xdr:rowOff>
                  </from>
                  <to>
                    <xdr:col>14</xdr:col>
                    <xdr:colOff>219075</xdr:colOff>
                    <xdr:row>23</xdr:row>
                    <xdr:rowOff>257175</xdr:rowOff>
                  </to>
                </anchor>
              </controlPr>
            </control>
          </mc:Choice>
        </mc:AlternateContent>
        <mc:AlternateContent xmlns:mc="http://schemas.openxmlformats.org/markup-compatibility/2006">
          <mc:Choice Requires="x14">
            <control shapeId="46113" r:id="rId21" name="Check Box 33">
              <controlPr defaultSize="0" autoFill="0" autoLine="0" autoPict="0">
                <anchor moveWithCells="1" sizeWithCells="1">
                  <from>
                    <xdr:col>10</xdr:col>
                    <xdr:colOff>257175</xdr:colOff>
                    <xdr:row>23</xdr:row>
                    <xdr:rowOff>57150</xdr:rowOff>
                  </from>
                  <to>
                    <xdr:col>12</xdr:col>
                    <xdr:colOff>161925</xdr:colOff>
                    <xdr:row>23</xdr:row>
                    <xdr:rowOff>257175</xdr:rowOff>
                  </to>
                </anchor>
              </controlPr>
            </control>
          </mc:Choice>
        </mc:AlternateContent>
        <mc:AlternateContent xmlns:mc="http://schemas.openxmlformats.org/markup-compatibility/2006">
          <mc:Choice Requires="x14">
            <control shapeId="46112" r:id="rId22" name="Check Box 32">
              <controlPr defaultSize="0" autoFill="0" autoLine="0" autoPict="0">
                <anchor moveWithCells="1" sizeWithCells="1">
                  <from>
                    <xdr:col>8</xdr:col>
                    <xdr:colOff>57150</xdr:colOff>
                    <xdr:row>23</xdr:row>
                    <xdr:rowOff>57150</xdr:rowOff>
                  </from>
                  <to>
                    <xdr:col>10</xdr:col>
                    <xdr:colOff>104775</xdr:colOff>
                    <xdr:row>23</xdr:row>
                    <xdr:rowOff>257175</xdr:rowOff>
                  </to>
                </anchor>
              </controlPr>
            </control>
          </mc:Choice>
        </mc:AlternateContent>
        <mc:AlternateContent xmlns:mc="http://schemas.openxmlformats.org/markup-compatibility/2006">
          <mc:Choice Requires="x14">
            <control shapeId="46111" r:id="rId23" name="Check Box 31">
              <controlPr defaultSize="0" autoFill="0" autoLine="0" autoPict="0">
                <anchor moveWithCells="1" sizeWithCells="1">
                  <from>
                    <xdr:col>5</xdr:col>
                    <xdr:colOff>38100</xdr:colOff>
                    <xdr:row>23</xdr:row>
                    <xdr:rowOff>57150</xdr:rowOff>
                  </from>
                  <to>
                    <xdr:col>7</xdr:col>
                    <xdr:colOff>85725</xdr:colOff>
                    <xdr:row>23</xdr:row>
                    <xdr:rowOff>257175</xdr:rowOff>
                  </to>
                </anchor>
              </controlPr>
            </control>
          </mc:Choice>
        </mc:AlternateContent>
        <mc:AlternateContent xmlns:mc="http://schemas.openxmlformats.org/markup-compatibility/2006">
          <mc:Choice Requires="x14">
            <control shapeId="46110" r:id="rId24" name="Check Box 30">
              <controlPr defaultSize="0" autoFill="0" autoLine="0" autoPict="0">
                <anchor moveWithCells="1" sizeWithCells="1">
                  <from>
                    <xdr:col>3</xdr:col>
                    <xdr:colOff>19050</xdr:colOff>
                    <xdr:row>23</xdr:row>
                    <xdr:rowOff>57150</xdr:rowOff>
                  </from>
                  <to>
                    <xdr:col>3</xdr:col>
                    <xdr:colOff>590550</xdr:colOff>
                    <xdr:row>23</xdr:row>
                    <xdr:rowOff>257175</xdr:rowOff>
                  </to>
                </anchor>
              </controlPr>
            </control>
          </mc:Choice>
        </mc:AlternateContent>
        <mc:AlternateContent xmlns:mc="http://schemas.openxmlformats.org/markup-compatibility/2006">
          <mc:Choice Requires="x14">
            <control shapeId="46109" r:id="rId25" name="Check Box 29">
              <controlPr defaultSize="0" autoFill="0" autoLine="0" autoPict="0">
                <anchor moveWithCells="1" sizeWithCells="1">
                  <from>
                    <xdr:col>13</xdr:col>
                    <xdr:colOff>9525</xdr:colOff>
                    <xdr:row>22</xdr:row>
                    <xdr:rowOff>76200</xdr:rowOff>
                  </from>
                  <to>
                    <xdr:col>14</xdr:col>
                    <xdr:colOff>219075</xdr:colOff>
                    <xdr:row>22</xdr:row>
                    <xdr:rowOff>276225</xdr:rowOff>
                  </to>
                </anchor>
              </controlPr>
            </control>
          </mc:Choice>
        </mc:AlternateContent>
        <mc:AlternateContent xmlns:mc="http://schemas.openxmlformats.org/markup-compatibility/2006">
          <mc:Choice Requires="x14">
            <control shapeId="46108" r:id="rId26" name="Check Box 28">
              <controlPr defaultSize="0" autoFill="0" autoLine="0" autoPict="0">
                <anchor moveWithCells="1" sizeWithCells="1">
                  <from>
                    <xdr:col>10</xdr:col>
                    <xdr:colOff>257175</xdr:colOff>
                    <xdr:row>22</xdr:row>
                    <xdr:rowOff>76200</xdr:rowOff>
                  </from>
                  <to>
                    <xdr:col>12</xdr:col>
                    <xdr:colOff>161925</xdr:colOff>
                    <xdr:row>22</xdr:row>
                    <xdr:rowOff>276225</xdr:rowOff>
                  </to>
                </anchor>
              </controlPr>
            </control>
          </mc:Choice>
        </mc:AlternateContent>
        <mc:AlternateContent xmlns:mc="http://schemas.openxmlformats.org/markup-compatibility/2006">
          <mc:Choice Requires="x14">
            <control shapeId="46091" r:id="rId27" name="Check Box 11">
              <controlPr defaultSize="0" autoFill="0" autoLine="0" autoPict="0">
                <anchor moveWithCells="1" sizeWithCells="1">
                  <from>
                    <xdr:col>8</xdr:col>
                    <xdr:colOff>57150</xdr:colOff>
                    <xdr:row>22</xdr:row>
                    <xdr:rowOff>76200</xdr:rowOff>
                  </from>
                  <to>
                    <xdr:col>10</xdr:col>
                    <xdr:colOff>104775</xdr:colOff>
                    <xdr:row>22</xdr:row>
                    <xdr:rowOff>276225</xdr:rowOff>
                  </to>
                </anchor>
              </controlPr>
            </control>
          </mc:Choice>
        </mc:AlternateContent>
        <mc:AlternateContent xmlns:mc="http://schemas.openxmlformats.org/markup-compatibility/2006">
          <mc:Choice Requires="x14">
            <control shapeId="46090" r:id="rId28" name="Check Box 10">
              <controlPr defaultSize="0" autoFill="0" autoLine="0" autoPict="0">
                <anchor moveWithCells="1" sizeWithCells="1">
                  <from>
                    <xdr:col>5</xdr:col>
                    <xdr:colOff>38100</xdr:colOff>
                    <xdr:row>22</xdr:row>
                    <xdr:rowOff>76200</xdr:rowOff>
                  </from>
                  <to>
                    <xdr:col>7</xdr:col>
                    <xdr:colOff>85725</xdr:colOff>
                    <xdr:row>22</xdr:row>
                    <xdr:rowOff>276225</xdr:rowOff>
                  </to>
                </anchor>
              </controlPr>
            </control>
          </mc:Choice>
        </mc:AlternateContent>
        <mc:AlternateContent xmlns:mc="http://schemas.openxmlformats.org/markup-compatibility/2006">
          <mc:Choice Requires="x14">
            <control shapeId="46089" r:id="rId29" name="Check Box 9">
              <controlPr defaultSize="0" autoFill="0" autoLine="0" autoPict="0">
                <anchor moveWithCells="1" sizeWithCells="1">
                  <from>
                    <xdr:col>3</xdr:col>
                    <xdr:colOff>19050</xdr:colOff>
                    <xdr:row>22</xdr:row>
                    <xdr:rowOff>76200</xdr:rowOff>
                  </from>
                  <to>
                    <xdr:col>3</xdr:col>
                    <xdr:colOff>590550</xdr:colOff>
                    <xdr:row>22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99"/>
  </sheetPr>
  <dimension ref="A1:AA39"/>
  <sheetViews>
    <sheetView showGridLines="0" workbookViewId="0">
      <selection activeCell="T8" sqref="T8:U8"/>
    </sheetView>
  </sheetViews>
  <sheetFormatPr defaultRowHeight="13.5" x14ac:dyDescent="0.15"/>
  <cols>
    <col min="1" max="2" width="3.625" style="4" customWidth="1"/>
    <col min="3" max="3" width="9.25" style="4" customWidth="1"/>
    <col min="4" max="4" width="6.5" style="4" customWidth="1"/>
    <col min="5" max="24" width="3.5" style="4" customWidth="1"/>
    <col min="25" max="16384" width="9" style="4"/>
  </cols>
  <sheetData>
    <row r="1" spans="1:27" ht="18.75" x14ac:dyDescent="0.2">
      <c r="A1" s="119"/>
      <c r="B1" s="119"/>
      <c r="C1" s="119"/>
      <c r="D1" s="119"/>
      <c r="E1" s="119"/>
      <c r="F1" s="119"/>
      <c r="G1" s="119"/>
      <c r="H1" s="119"/>
      <c r="I1" s="119"/>
      <c r="J1" s="119"/>
      <c r="K1" s="118" t="s">
        <v>225</v>
      </c>
      <c r="L1" s="119"/>
      <c r="M1" s="119"/>
      <c r="N1" s="119"/>
      <c r="O1" s="119"/>
      <c r="P1" s="119"/>
      <c r="Q1" s="119"/>
      <c r="R1" s="119"/>
      <c r="S1" s="119"/>
      <c r="T1" s="119"/>
      <c r="U1" s="119"/>
      <c r="V1" s="119"/>
      <c r="W1" s="119"/>
      <c r="X1" s="119"/>
    </row>
    <row r="2" spans="1:27" ht="8.25" hidden="1" customHeight="1" x14ac:dyDescent="0.2">
      <c r="A2" s="119"/>
      <c r="B2" s="119"/>
      <c r="C2" s="119"/>
      <c r="D2" s="119"/>
      <c r="E2" s="119"/>
      <c r="F2" s="119"/>
      <c r="G2" s="119"/>
      <c r="H2" s="119"/>
      <c r="I2" s="119"/>
      <c r="J2" s="119"/>
      <c r="K2" s="118"/>
      <c r="L2" s="119"/>
      <c r="M2" s="119"/>
      <c r="N2" s="119"/>
      <c r="O2" s="119"/>
      <c r="P2" s="119"/>
      <c r="Q2" s="119"/>
      <c r="R2" s="119"/>
      <c r="S2" s="119"/>
      <c r="T2" s="119"/>
      <c r="U2" s="119"/>
      <c r="V2" s="119"/>
      <c r="W2" s="119"/>
      <c r="X2" s="119"/>
    </row>
    <row r="3" spans="1:27" ht="19.5" hidden="1" thickBot="1" x14ac:dyDescent="0.25">
      <c r="A3" s="482" t="str">
        <f>IF(展示場申請書!$S$11="","","企業名："&amp;展示場申請書!$S$11)</f>
        <v/>
      </c>
      <c r="B3" s="482"/>
      <c r="C3" s="482"/>
      <c r="D3" s="482"/>
      <c r="E3" s="482"/>
      <c r="F3" s="482"/>
      <c r="G3" s="482"/>
      <c r="H3" s="119"/>
      <c r="I3" s="119"/>
      <c r="J3" s="119"/>
      <c r="K3" s="118"/>
      <c r="L3" s="119"/>
      <c r="M3" s="119"/>
      <c r="P3" s="120" t="s">
        <v>34</v>
      </c>
      <c r="Q3" s="121"/>
      <c r="R3" s="122"/>
      <c r="S3" s="122" t="str">
        <f>IF(展示場申請書!M20="","",展示場申請書!$P$20&amp;"/"&amp;展示場申請書!S20&amp;"～"&amp;展示場申請書!P21&amp;"/"&amp;展示場申請書!S21)</f>
        <v/>
      </c>
      <c r="T3" s="122"/>
      <c r="U3" s="122"/>
      <c r="V3" s="122"/>
      <c r="W3" s="122"/>
      <c r="X3" s="122"/>
    </row>
    <row r="4" spans="1:27" ht="13.5" customHeight="1" x14ac:dyDescent="0.2">
      <c r="A4" s="119"/>
      <c r="B4" s="119"/>
      <c r="C4" s="119"/>
      <c r="D4" s="119"/>
      <c r="E4" s="119"/>
      <c r="F4" s="119"/>
    </row>
    <row r="5" spans="1:27" ht="14.25" thickBot="1" x14ac:dyDescent="0.2">
      <c r="A5" s="4" t="s">
        <v>119</v>
      </c>
    </row>
    <row r="6" spans="1:27" ht="22.5" customHeight="1" x14ac:dyDescent="0.15">
      <c r="A6" s="490" t="s">
        <v>120</v>
      </c>
      <c r="B6" s="484"/>
      <c r="C6" s="484" t="s">
        <v>159</v>
      </c>
      <c r="D6" s="484"/>
      <c r="E6" s="484"/>
      <c r="F6" s="484"/>
      <c r="G6" s="484"/>
      <c r="H6" s="484"/>
      <c r="I6" s="484"/>
      <c r="J6" s="484"/>
      <c r="K6" s="484"/>
      <c r="L6" s="484" t="s">
        <v>121</v>
      </c>
      <c r="M6" s="484"/>
      <c r="N6" s="484"/>
      <c r="O6" s="484" t="s">
        <v>122</v>
      </c>
      <c r="P6" s="484"/>
      <c r="Q6" s="484" t="s">
        <v>160</v>
      </c>
      <c r="R6" s="484"/>
      <c r="S6" s="484"/>
      <c r="T6" s="483" t="s">
        <v>123</v>
      </c>
      <c r="U6" s="484"/>
      <c r="V6" s="484" t="s">
        <v>161</v>
      </c>
      <c r="W6" s="484"/>
      <c r="X6" s="485"/>
    </row>
    <row r="7" spans="1:27" ht="23.25" customHeight="1" x14ac:dyDescent="0.15">
      <c r="A7" s="491" t="s">
        <v>162</v>
      </c>
      <c r="B7" s="492"/>
      <c r="C7" s="465" t="s">
        <v>128</v>
      </c>
      <c r="D7" s="465"/>
      <c r="E7" s="465"/>
      <c r="F7" s="465"/>
      <c r="G7" s="465"/>
      <c r="H7" s="465"/>
      <c r="I7" s="465"/>
      <c r="J7" s="465"/>
      <c r="K7" s="465"/>
      <c r="L7" s="503">
        <v>1</v>
      </c>
      <c r="M7" s="504"/>
      <c r="N7" s="39" t="s">
        <v>146</v>
      </c>
      <c r="O7" s="12">
        <v>1</v>
      </c>
      <c r="P7" s="39" t="s">
        <v>146</v>
      </c>
      <c r="Q7" s="517">
        <v>100</v>
      </c>
      <c r="R7" s="517"/>
      <c r="S7" s="517"/>
      <c r="T7" s="510"/>
      <c r="U7" s="510"/>
      <c r="V7" s="486" t="str">
        <f>IF(Q7*T7=0,"",Q7*T7)</f>
        <v/>
      </c>
      <c r="W7" s="486"/>
      <c r="X7" s="487"/>
    </row>
    <row r="8" spans="1:27" ht="23.25" customHeight="1" x14ac:dyDescent="0.15">
      <c r="A8" s="493"/>
      <c r="B8" s="494"/>
      <c r="C8" s="465" t="s">
        <v>129</v>
      </c>
      <c r="D8" s="465"/>
      <c r="E8" s="465"/>
      <c r="F8" s="465"/>
      <c r="G8" s="465"/>
      <c r="H8" s="465"/>
      <c r="I8" s="465"/>
      <c r="J8" s="465"/>
      <c r="K8" s="465"/>
      <c r="L8" s="503">
        <v>1</v>
      </c>
      <c r="M8" s="504"/>
      <c r="N8" s="39" t="s">
        <v>147</v>
      </c>
      <c r="O8" s="12">
        <v>1</v>
      </c>
      <c r="P8" s="39" t="s">
        <v>147</v>
      </c>
      <c r="Q8" s="517">
        <v>1000</v>
      </c>
      <c r="R8" s="517"/>
      <c r="S8" s="517"/>
      <c r="T8" s="510"/>
      <c r="U8" s="510"/>
      <c r="V8" s="486"/>
      <c r="W8" s="486"/>
      <c r="X8" s="487"/>
      <c r="Z8" s="48"/>
      <c r="AA8" t="s">
        <v>14</v>
      </c>
    </row>
    <row r="9" spans="1:27" ht="23.25" customHeight="1" thickBot="1" x14ac:dyDescent="0.2">
      <c r="A9" s="495"/>
      <c r="B9" s="496"/>
      <c r="C9" s="518" t="s">
        <v>130</v>
      </c>
      <c r="D9" s="518"/>
      <c r="E9" s="518"/>
      <c r="F9" s="518"/>
      <c r="G9" s="518"/>
      <c r="H9" s="518"/>
      <c r="I9" s="518"/>
      <c r="J9" s="518"/>
      <c r="K9" s="518"/>
      <c r="L9" s="505">
        <v>1</v>
      </c>
      <c r="M9" s="506"/>
      <c r="N9" s="70" t="s">
        <v>147</v>
      </c>
      <c r="O9" s="71">
        <v>1</v>
      </c>
      <c r="P9" s="70" t="s">
        <v>147</v>
      </c>
      <c r="Q9" s="511">
        <v>1000</v>
      </c>
      <c r="R9" s="511"/>
      <c r="S9" s="511"/>
      <c r="T9" s="525"/>
      <c r="U9" s="525"/>
      <c r="V9" s="488"/>
      <c r="W9" s="488"/>
      <c r="X9" s="489"/>
      <c r="Z9" s="9"/>
      <c r="AA9" t="s">
        <v>169</v>
      </c>
    </row>
    <row r="10" spans="1:27" ht="23.25" customHeight="1" thickTop="1" x14ac:dyDescent="0.15">
      <c r="A10" s="542" t="s">
        <v>163</v>
      </c>
      <c r="B10" s="543"/>
      <c r="C10" s="500" t="s">
        <v>131</v>
      </c>
      <c r="D10" s="500"/>
      <c r="E10" s="500"/>
      <c r="F10" s="500"/>
      <c r="G10" s="500"/>
      <c r="H10" s="500"/>
      <c r="I10" s="500"/>
      <c r="J10" s="500"/>
      <c r="K10" s="500"/>
      <c r="L10" s="501">
        <v>1</v>
      </c>
      <c r="M10" s="502"/>
      <c r="N10" s="59" t="s">
        <v>149</v>
      </c>
      <c r="O10" s="21">
        <v>1</v>
      </c>
      <c r="P10" s="59" t="s">
        <v>149</v>
      </c>
      <c r="Q10" s="516">
        <v>2000</v>
      </c>
      <c r="R10" s="516"/>
      <c r="S10" s="516"/>
      <c r="T10" s="459"/>
      <c r="U10" s="459"/>
      <c r="V10" s="512"/>
      <c r="W10" s="512"/>
      <c r="X10" s="513"/>
      <c r="Z10" s="49"/>
      <c r="AA10" t="s">
        <v>187</v>
      </c>
    </row>
    <row r="11" spans="1:27" ht="23.25" customHeight="1" x14ac:dyDescent="0.15">
      <c r="A11" s="493"/>
      <c r="B11" s="494"/>
      <c r="C11" s="465" t="s">
        <v>132</v>
      </c>
      <c r="D11" s="465"/>
      <c r="E11" s="465"/>
      <c r="F11" s="465"/>
      <c r="G11" s="465"/>
      <c r="H11" s="465"/>
      <c r="I11" s="465"/>
      <c r="J11" s="465"/>
      <c r="K11" s="465"/>
      <c r="L11" s="503">
        <v>4</v>
      </c>
      <c r="M11" s="504"/>
      <c r="N11" s="39" t="s">
        <v>150</v>
      </c>
      <c r="O11" s="12">
        <v>1</v>
      </c>
      <c r="P11" s="39" t="s">
        <v>150</v>
      </c>
      <c r="Q11" s="517">
        <v>1000</v>
      </c>
      <c r="R11" s="517"/>
      <c r="S11" s="517"/>
      <c r="T11" s="510"/>
      <c r="U11" s="510"/>
      <c r="V11" s="486"/>
      <c r="W11" s="486"/>
      <c r="X11" s="487"/>
      <c r="Z11"/>
    </row>
    <row r="12" spans="1:27" ht="23.25" customHeight="1" x14ac:dyDescent="0.15">
      <c r="A12" s="493"/>
      <c r="B12" s="494"/>
      <c r="C12" s="465" t="s">
        <v>133</v>
      </c>
      <c r="D12" s="465"/>
      <c r="E12" s="465"/>
      <c r="F12" s="465"/>
      <c r="G12" s="465"/>
      <c r="H12" s="465"/>
      <c r="I12" s="465"/>
      <c r="J12" s="465"/>
      <c r="K12" s="465"/>
      <c r="L12" s="503">
        <v>2</v>
      </c>
      <c r="M12" s="504"/>
      <c r="N12" s="39" t="s">
        <v>150</v>
      </c>
      <c r="O12" s="12">
        <v>1</v>
      </c>
      <c r="P12" s="39" t="s">
        <v>150</v>
      </c>
      <c r="Q12" s="517">
        <v>1000</v>
      </c>
      <c r="R12" s="517"/>
      <c r="S12" s="517"/>
      <c r="T12" s="510"/>
      <c r="U12" s="510"/>
      <c r="V12" s="486"/>
      <c r="W12" s="486"/>
      <c r="X12" s="487"/>
    </row>
    <row r="13" spans="1:27" ht="23.25" customHeight="1" x14ac:dyDescent="0.15">
      <c r="A13" s="493"/>
      <c r="B13" s="494"/>
      <c r="C13" s="465" t="s">
        <v>134</v>
      </c>
      <c r="D13" s="465"/>
      <c r="E13" s="465"/>
      <c r="F13" s="465"/>
      <c r="G13" s="465"/>
      <c r="H13" s="465"/>
      <c r="I13" s="465"/>
      <c r="J13" s="465"/>
      <c r="K13" s="465"/>
      <c r="L13" s="503">
        <v>1</v>
      </c>
      <c r="M13" s="504"/>
      <c r="N13" s="39" t="s">
        <v>148</v>
      </c>
      <c r="O13" s="12">
        <v>1</v>
      </c>
      <c r="P13" s="39" t="s">
        <v>148</v>
      </c>
      <c r="Q13" s="517">
        <v>1000</v>
      </c>
      <c r="R13" s="517"/>
      <c r="S13" s="517"/>
      <c r="T13" s="510"/>
      <c r="U13" s="510"/>
      <c r="V13" s="486"/>
      <c r="W13" s="486"/>
      <c r="X13" s="487"/>
    </row>
    <row r="14" spans="1:27" ht="23.25" customHeight="1" thickBot="1" x14ac:dyDescent="0.2">
      <c r="A14" s="495"/>
      <c r="B14" s="496"/>
      <c r="C14" s="507" t="s">
        <v>167</v>
      </c>
      <c r="D14" s="508"/>
      <c r="E14" s="508"/>
      <c r="F14" s="508"/>
      <c r="G14" s="508"/>
      <c r="H14" s="508"/>
      <c r="I14" s="508"/>
      <c r="J14" s="508"/>
      <c r="K14" s="509"/>
      <c r="L14" s="505">
        <v>2</v>
      </c>
      <c r="M14" s="506"/>
      <c r="N14" s="70" t="s">
        <v>148</v>
      </c>
      <c r="O14" s="71">
        <v>1</v>
      </c>
      <c r="P14" s="70" t="s">
        <v>148</v>
      </c>
      <c r="Q14" s="511">
        <v>1000</v>
      </c>
      <c r="R14" s="511"/>
      <c r="S14" s="511"/>
      <c r="T14" s="514"/>
      <c r="U14" s="515"/>
      <c r="V14" s="497"/>
      <c r="W14" s="498"/>
      <c r="X14" s="499"/>
    </row>
    <row r="15" spans="1:27" ht="23.25" customHeight="1" thickTop="1" x14ac:dyDescent="0.15">
      <c r="A15" s="493" t="s">
        <v>164</v>
      </c>
      <c r="B15" s="494"/>
      <c r="C15" s="500" t="s">
        <v>135</v>
      </c>
      <c r="D15" s="500"/>
      <c r="E15" s="500"/>
      <c r="F15" s="500"/>
      <c r="G15" s="500"/>
      <c r="H15" s="500"/>
      <c r="I15" s="500"/>
      <c r="J15" s="500"/>
      <c r="K15" s="500"/>
      <c r="L15" s="501">
        <v>2</v>
      </c>
      <c r="M15" s="502"/>
      <c r="N15" s="59" t="s">
        <v>148</v>
      </c>
      <c r="O15" s="21">
        <v>1</v>
      </c>
      <c r="P15" s="59" t="s">
        <v>148</v>
      </c>
      <c r="Q15" s="516">
        <v>2000</v>
      </c>
      <c r="R15" s="516"/>
      <c r="S15" s="516"/>
      <c r="T15" s="459"/>
      <c r="U15" s="459"/>
      <c r="V15" s="512"/>
      <c r="W15" s="512"/>
      <c r="X15" s="513"/>
    </row>
    <row r="16" spans="1:27" ht="23.25" customHeight="1" x14ac:dyDescent="0.15">
      <c r="A16" s="493"/>
      <c r="B16" s="494"/>
      <c r="C16" s="465" t="s">
        <v>136</v>
      </c>
      <c r="D16" s="465"/>
      <c r="E16" s="465"/>
      <c r="F16" s="465"/>
      <c r="G16" s="465"/>
      <c r="H16" s="465"/>
      <c r="I16" s="465"/>
      <c r="J16" s="465"/>
      <c r="K16" s="465"/>
      <c r="L16" s="503">
        <v>2</v>
      </c>
      <c r="M16" s="504"/>
      <c r="N16" s="39" t="s">
        <v>151</v>
      </c>
      <c r="O16" s="12">
        <v>1</v>
      </c>
      <c r="P16" s="39" t="s">
        <v>151</v>
      </c>
      <c r="Q16" s="517">
        <v>1000</v>
      </c>
      <c r="R16" s="517"/>
      <c r="S16" s="517"/>
      <c r="T16" s="510"/>
      <c r="U16" s="510"/>
      <c r="V16" s="486"/>
      <c r="W16" s="486"/>
      <c r="X16" s="487"/>
    </row>
    <row r="17" spans="1:26" ht="23.25" customHeight="1" x14ac:dyDescent="0.15">
      <c r="A17" s="493"/>
      <c r="B17" s="494"/>
      <c r="C17" s="465" t="s">
        <v>137</v>
      </c>
      <c r="D17" s="465"/>
      <c r="E17" s="465"/>
      <c r="F17" s="465"/>
      <c r="G17" s="465"/>
      <c r="H17" s="465"/>
      <c r="I17" s="465"/>
      <c r="J17" s="465"/>
      <c r="K17" s="465"/>
      <c r="L17" s="503">
        <v>2</v>
      </c>
      <c r="M17" s="504"/>
      <c r="N17" s="39" t="s">
        <v>151</v>
      </c>
      <c r="O17" s="12">
        <v>1</v>
      </c>
      <c r="P17" s="39" t="s">
        <v>151</v>
      </c>
      <c r="Q17" s="517">
        <v>1000</v>
      </c>
      <c r="R17" s="517"/>
      <c r="S17" s="517"/>
      <c r="T17" s="510"/>
      <c r="U17" s="510"/>
      <c r="V17" s="486"/>
      <c r="W17" s="486"/>
      <c r="X17" s="487"/>
    </row>
    <row r="18" spans="1:26" ht="23.25" customHeight="1" thickBot="1" x14ac:dyDescent="0.2">
      <c r="A18" s="495"/>
      <c r="B18" s="496"/>
      <c r="C18" s="518" t="s">
        <v>175</v>
      </c>
      <c r="D18" s="518"/>
      <c r="E18" s="518"/>
      <c r="F18" s="518"/>
      <c r="G18" s="518"/>
      <c r="H18" s="518"/>
      <c r="I18" s="518"/>
      <c r="J18" s="518"/>
      <c r="K18" s="518"/>
      <c r="L18" s="505"/>
      <c r="M18" s="506"/>
      <c r="N18" s="70"/>
      <c r="O18" s="71"/>
      <c r="P18" s="70"/>
      <c r="Q18" s="511" t="s">
        <v>153</v>
      </c>
      <c r="R18" s="511"/>
      <c r="S18" s="511"/>
      <c r="T18" s="525"/>
      <c r="U18" s="525"/>
      <c r="V18" s="488"/>
      <c r="W18" s="488"/>
      <c r="X18" s="489"/>
    </row>
    <row r="19" spans="1:26" ht="23.25" customHeight="1" thickTop="1" x14ac:dyDescent="0.15">
      <c r="A19" s="519" t="s">
        <v>165</v>
      </c>
      <c r="B19" s="520"/>
      <c r="C19" s="500" t="s">
        <v>222</v>
      </c>
      <c r="D19" s="500"/>
      <c r="E19" s="500"/>
      <c r="F19" s="500"/>
      <c r="G19" s="500"/>
      <c r="H19" s="500"/>
      <c r="I19" s="500"/>
      <c r="J19" s="500"/>
      <c r="K19" s="500"/>
      <c r="L19" s="501">
        <v>78</v>
      </c>
      <c r="M19" s="502"/>
      <c r="N19" s="59" t="s">
        <v>148</v>
      </c>
      <c r="O19" s="21">
        <v>1</v>
      </c>
      <c r="P19" s="59" t="s">
        <v>148</v>
      </c>
      <c r="Q19" s="516">
        <v>100</v>
      </c>
      <c r="R19" s="516"/>
      <c r="S19" s="516"/>
      <c r="T19" s="459"/>
      <c r="U19" s="459"/>
      <c r="V19" s="512"/>
      <c r="W19" s="512"/>
      <c r="X19" s="513"/>
    </row>
    <row r="20" spans="1:26" ht="23.25" customHeight="1" x14ac:dyDescent="0.15">
      <c r="A20" s="521"/>
      <c r="B20" s="522"/>
      <c r="C20" s="465" t="s">
        <v>138</v>
      </c>
      <c r="D20" s="465"/>
      <c r="E20" s="465"/>
      <c r="F20" s="465"/>
      <c r="G20" s="465"/>
      <c r="H20" s="465"/>
      <c r="I20" s="465"/>
      <c r="J20" s="465"/>
      <c r="K20" s="465"/>
      <c r="L20" s="503">
        <v>330</v>
      </c>
      <c r="M20" s="504"/>
      <c r="N20" s="39" t="s">
        <v>152</v>
      </c>
      <c r="O20" s="12">
        <v>1</v>
      </c>
      <c r="P20" s="39" t="s">
        <v>152</v>
      </c>
      <c r="Q20" s="517">
        <v>50</v>
      </c>
      <c r="R20" s="517"/>
      <c r="S20" s="517"/>
      <c r="T20" s="510"/>
      <c r="U20" s="510"/>
      <c r="V20" s="486"/>
      <c r="W20" s="486"/>
      <c r="X20" s="487"/>
    </row>
    <row r="21" spans="1:26" ht="23.25" customHeight="1" x14ac:dyDescent="0.15">
      <c r="A21" s="521"/>
      <c r="B21" s="522"/>
      <c r="C21" s="465" t="s">
        <v>139</v>
      </c>
      <c r="D21" s="465"/>
      <c r="E21" s="465"/>
      <c r="F21" s="465"/>
      <c r="G21" s="465"/>
      <c r="H21" s="465"/>
      <c r="I21" s="465"/>
      <c r="J21" s="465"/>
      <c r="K21" s="465"/>
      <c r="L21" s="503">
        <v>31</v>
      </c>
      <c r="M21" s="504"/>
      <c r="N21" s="39" t="s">
        <v>148</v>
      </c>
      <c r="O21" s="12">
        <v>1</v>
      </c>
      <c r="P21" s="39" t="s">
        <v>148</v>
      </c>
      <c r="Q21" s="517">
        <v>200</v>
      </c>
      <c r="R21" s="517"/>
      <c r="S21" s="517"/>
      <c r="T21" s="510"/>
      <c r="U21" s="510"/>
      <c r="V21" s="486"/>
      <c r="W21" s="486"/>
      <c r="X21" s="487"/>
    </row>
    <row r="22" spans="1:26" ht="23.25" customHeight="1" x14ac:dyDescent="0.15">
      <c r="A22" s="521"/>
      <c r="B22" s="522"/>
      <c r="C22" s="465" t="s">
        <v>140</v>
      </c>
      <c r="D22" s="465"/>
      <c r="E22" s="465"/>
      <c r="F22" s="465"/>
      <c r="G22" s="465"/>
      <c r="H22" s="465"/>
      <c r="I22" s="465"/>
      <c r="J22" s="465"/>
      <c r="K22" s="465"/>
      <c r="L22" s="503">
        <v>12</v>
      </c>
      <c r="M22" s="504"/>
      <c r="N22" s="39" t="s">
        <v>148</v>
      </c>
      <c r="O22" s="12">
        <v>1</v>
      </c>
      <c r="P22" s="39" t="s">
        <v>148</v>
      </c>
      <c r="Q22" s="517">
        <v>1000</v>
      </c>
      <c r="R22" s="517"/>
      <c r="S22" s="517"/>
      <c r="T22" s="510"/>
      <c r="U22" s="510"/>
      <c r="V22" s="486"/>
      <c r="W22" s="486"/>
      <c r="X22" s="487"/>
    </row>
    <row r="23" spans="1:26" ht="23.25" customHeight="1" x14ac:dyDescent="0.15">
      <c r="A23" s="521"/>
      <c r="B23" s="522"/>
      <c r="C23" s="465" t="s">
        <v>141</v>
      </c>
      <c r="D23" s="465"/>
      <c r="E23" s="465"/>
      <c r="F23" s="465"/>
      <c r="G23" s="465"/>
      <c r="H23" s="465"/>
      <c r="I23" s="465"/>
      <c r="J23" s="465"/>
      <c r="K23" s="465"/>
      <c r="L23" s="503">
        <v>1</v>
      </c>
      <c r="M23" s="504"/>
      <c r="N23" s="39" t="s">
        <v>148</v>
      </c>
      <c r="O23" s="12"/>
      <c r="P23" s="39"/>
      <c r="Q23" s="517" t="s">
        <v>153</v>
      </c>
      <c r="R23" s="517"/>
      <c r="S23" s="517"/>
      <c r="T23" s="510"/>
      <c r="U23" s="510"/>
      <c r="V23" s="486"/>
      <c r="W23" s="486"/>
      <c r="X23" s="487"/>
    </row>
    <row r="24" spans="1:26" ht="23.25" customHeight="1" x14ac:dyDescent="0.15">
      <c r="A24" s="521"/>
      <c r="B24" s="522"/>
      <c r="C24" s="465" t="s">
        <v>142</v>
      </c>
      <c r="D24" s="465"/>
      <c r="E24" s="465"/>
      <c r="F24" s="465"/>
      <c r="G24" s="465"/>
      <c r="H24" s="465"/>
      <c r="I24" s="465"/>
      <c r="J24" s="465"/>
      <c r="K24" s="465"/>
      <c r="L24" s="503">
        <v>1</v>
      </c>
      <c r="M24" s="504"/>
      <c r="N24" s="39" t="s">
        <v>148</v>
      </c>
      <c r="O24" s="12">
        <v>1</v>
      </c>
      <c r="P24" s="39" t="s">
        <v>148</v>
      </c>
      <c r="Q24" s="517">
        <v>1000</v>
      </c>
      <c r="R24" s="517"/>
      <c r="S24" s="517"/>
      <c r="T24" s="510"/>
      <c r="U24" s="510"/>
      <c r="V24" s="486"/>
      <c r="W24" s="486"/>
      <c r="X24" s="487"/>
    </row>
    <row r="25" spans="1:26" ht="23.25" customHeight="1" x14ac:dyDescent="0.15">
      <c r="A25" s="521"/>
      <c r="B25" s="522"/>
      <c r="C25" s="465" t="s">
        <v>143</v>
      </c>
      <c r="D25" s="465"/>
      <c r="E25" s="465"/>
      <c r="F25" s="465"/>
      <c r="G25" s="465"/>
      <c r="H25" s="465"/>
      <c r="I25" s="465"/>
      <c r="J25" s="465"/>
      <c r="K25" s="465"/>
      <c r="L25" s="503">
        <v>1</v>
      </c>
      <c r="M25" s="504"/>
      <c r="N25" s="39" t="s">
        <v>148</v>
      </c>
      <c r="O25" s="12">
        <v>1</v>
      </c>
      <c r="P25" s="39" t="s">
        <v>148</v>
      </c>
      <c r="Q25" s="517">
        <v>500</v>
      </c>
      <c r="R25" s="517"/>
      <c r="S25" s="517"/>
      <c r="T25" s="510"/>
      <c r="U25" s="510"/>
      <c r="V25" s="486"/>
      <c r="W25" s="486"/>
      <c r="X25" s="487"/>
    </row>
    <row r="26" spans="1:26" ht="23.25" customHeight="1" x14ac:dyDescent="0.15">
      <c r="A26" s="521"/>
      <c r="B26" s="522"/>
      <c r="C26" s="465" t="s">
        <v>144</v>
      </c>
      <c r="D26" s="465"/>
      <c r="E26" s="465"/>
      <c r="F26" s="465"/>
      <c r="G26" s="465"/>
      <c r="H26" s="465"/>
      <c r="I26" s="465"/>
      <c r="J26" s="465"/>
      <c r="K26" s="465"/>
      <c r="L26" s="503">
        <v>1</v>
      </c>
      <c r="M26" s="504"/>
      <c r="N26" s="39" t="s">
        <v>148</v>
      </c>
      <c r="O26" s="12">
        <v>1</v>
      </c>
      <c r="P26" s="39" t="s">
        <v>148</v>
      </c>
      <c r="Q26" s="517">
        <v>1000</v>
      </c>
      <c r="R26" s="517"/>
      <c r="S26" s="517"/>
      <c r="T26" s="510"/>
      <c r="U26" s="510"/>
      <c r="V26" s="486"/>
      <c r="W26" s="486"/>
      <c r="X26" s="487"/>
    </row>
    <row r="27" spans="1:26" ht="23.25" customHeight="1" thickBot="1" x14ac:dyDescent="0.2">
      <c r="A27" s="523" t="s">
        <v>166</v>
      </c>
      <c r="B27" s="524"/>
      <c r="C27" s="518" t="s">
        <v>145</v>
      </c>
      <c r="D27" s="518"/>
      <c r="E27" s="518"/>
      <c r="F27" s="518"/>
      <c r="G27" s="518"/>
      <c r="H27" s="518"/>
      <c r="I27" s="518"/>
      <c r="J27" s="518"/>
      <c r="K27" s="518"/>
      <c r="L27" s="71"/>
      <c r="M27" s="72"/>
      <c r="N27" s="70"/>
      <c r="O27" s="71"/>
      <c r="P27" s="70"/>
      <c r="Q27" s="511">
        <v>300</v>
      </c>
      <c r="R27" s="511"/>
      <c r="S27" s="511"/>
      <c r="T27" s="525"/>
      <c r="U27" s="525"/>
      <c r="V27" s="488"/>
      <c r="W27" s="488"/>
      <c r="X27" s="489"/>
    </row>
    <row r="28" spans="1:26" ht="30.75" customHeight="1" thickTop="1" thickBot="1" x14ac:dyDescent="0.2">
      <c r="A28" s="539" t="s">
        <v>154</v>
      </c>
      <c r="B28" s="540"/>
      <c r="C28" s="540"/>
      <c r="D28" s="540"/>
      <c r="E28" s="540"/>
      <c r="F28" s="540"/>
      <c r="G28" s="540"/>
      <c r="H28" s="540"/>
      <c r="I28" s="540"/>
      <c r="J28" s="540"/>
      <c r="K28" s="541"/>
      <c r="L28" s="533"/>
      <c r="M28" s="533"/>
      <c r="N28" s="533"/>
      <c r="O28" s="533"/>
      <c r="P28" s="533"/>
      <c r="Q28" s="533"/>
      <c r="R28" s="533"/>
      <c r="S28" s="533"/>
      <c r="T28" s="533"/>
      <c r="U28" s="533"/>
      <c r="V28" s="533"/>
      <c r="W28" s="533"/>
      <c r="X28" s="534"/>
    </row>
    <row r="29" spans="1:26" ht="21" customHeight="1" x14ac:dyDescent="0.15">
      <c r="A29" s="526" t="s">
        <v>155</v>
      </c>
      <c r="B29" s="526"/>
      <c r="C29" s="526"/>
      <c r="D29" s="526"/>
      <c r="E29" s="526"/>
      <c r="F29" s="526"/>
      <c r="G29" s="526"/>
      <c r="H29" s="526"/>
      <c r="I29" s="526"/>
      <c r="J29" s="526"/>
      <c r="K29" s="526"/>
      <c r="L29" s="526"/>
      <c r="M29" s="526"/>
      <c r="N29" s="526"/>
      <c r="O29" s="526"/>
      <c r="P29" s="526"/>
      <c r="Q29" s="526"/>
      <c r="R29" s="526"/>
      <c r="S29" s="526"/>
      <c r="T29" s="526"/>
      <c r="U29" s="526"/>
      <c r="V29" s="526"/>
      <c r="W29" s="526"/>
      <c r="X29" s="526"/>
    </row>
    <row r="30" spans="1:26" ht="21" customHeight="1" x14ac:dyDescent="0.15">
      <c r="A30" s="189" t="s">
        <v>172</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row>
    <row r="31" spans="1:26" ht="21" customHeight="1" x14ac:dyDescent="0.15">
      <c r="A31" s="189" t="s">
        <v>156</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row>
    <row r="32" spans="1:26" ht="21" customHeight="1" x14ac:dyDescent="0.15">
      <c r="A32" s="189" t="s">
        <v>157</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Z32" s="4" t="s">
        <v>185</v>
      </c>
    </row>
    <row r="33" spans="1:26" ht="21" customHeight="1" x14ac:dyDescent="0.15">
      <c r="C33" s="189"/>
      <c r="D33" s="189"/>
      <c r="E33" s="189"/>
      <c r="F33" s="189"/>
      <c r="G33" s="189"/>
      <c r="H33" s="189"/>
      <c r="I33" s="189"/>
      <c r="J33" s="538" t="s">
        <v>174</v>
      </c>
      <c r="K33" s="538"/>
      <c r="L33" s="538"/>
      <c r="M33" s="538"/>
      <c r="N33" s="538"/>
      <c r="O33" s="538"/>
      <c r="P33" s="538"/>
      <c r="Q33" s="538" t="s">
        <v>173</v>
      </c>
      <c r="R33" s="538"/>
      <c r="S33" s="538"/>
      <c r="T33" s="538"/>
      <c r="U33" s="538"/>
      <c r="V33" s="538"/>
      <c r="W33" s="538"/>
      <c r="X33" s="538"/>
      <c r="Z33" s="4" t="s">
        <v>186</v>
      </c>
    </row>
    <row r="34" spans="1:26" ht="14.25" thickBot="1" x14ac:dyDescent="0.2">
      <c r="A34" s="4" t="s">
        <v>124</v>
      </c>
    </row>
    <row r="35" spans="1:26" ht="24" customHeight="1" x14ac:dyDescent="0.15">
      <c r="A35" s="527"/>
      <c r="B35" s="528"/>
      <c r="C35" s="529"/>
      <c r="D35" s="535" t="s">
        <v>125</v>
      </c>
      <c r="E35" s="81"/>
      <c r="F35" s="73" t="s">
        <v>4</v>
      </c>
      <c r="G35" s="84"/>
      <c r="H35" s="74" t="s">
        <v>3</v>
      </c>
      <c r="I35" s="84"/>
      <c r="J35" s="73" t="s">
        <v>47</v>
      </c>
      <c r="K35" s="84"/>
      <c r="L35" s="73" t="s">
        <v>10</v>
      </c>
      <c r="M35" s="73"/>
      <c r="N35" s="75" t="s">
        <v>126</v>
      </c>
      <c r="O35" s="81"/>
      <c r="P35" s="73" t="s">
        <v>4</v>
      </c>
      <c r="Q35" s="84"/>
      <c r="R35" s="74" t="s">
        <v>3</v>
      </c>
      <c r="S35" s="84"/>
      <c r="T35" s="73" t="s">
        <v>47</v>
      </c>
      <c r="U35" s="84"/>
      <c r="V35" s="73" t="s">
        <v>10</v>
      </c>
      <c r="W35" s="73"/>
      <c r="X35" s="75" t="s">
        <v>127</v>
      </c>
    </row>
    <row r="36" spans="1:26" ht="24" customHeight="1" thickBot="1" x14ac:dyDescent="0.2">
      <c r="A36" s="530"/>
      <c r="B36" s="531"/>
      <c r="C36" s="532"/>
      <c r="D36" s="536"/>
      <c r="E36" s="82"/>
      <c r="F36" s="4" t="s">
        <v>4</v>
      </c>
      <c r="G36" s="85"/>
      <c r="H36" s="76" t="s">
        <v>3</v>
      </c>
      <c r="I36" s="85"/>
      <c r="J36" s="4" t="s">
        <v>47</v>
      </c>
      <c r="K36" s="85"/>
      <c r="L36" s="4" t="s">
        <v>10</v>
      </c>
      <c r="N36" s="77" t="s">
        <v>126</v>
      </c>
      <c r="O36" s="82"/>
      <c r="P36" s="4" t="s">
        <v>4</v>
      </c>
      <c r="Q36" s="85"/>
      <c r="R36" s="76" t="s">
        <v>3</v>
      </c>
      <c r="S36" s="85"/>
      <c r="T36" s="4" t="s">
        <v>47</v>
      </c>
      <c r="U36" s="85"/>
      <c r="V36" s="4" t="s">
        <v>10</v>
      </c>
      <c r="X36" s="77" t="s">
        <v>127</v>
      </c>
    </row>
    <row r="37" spans="1:26" ht="24" customHeight="1" x14ac:dyDescent="0.15">
      <c r="A37" s="527"/>
      <c r="B37" s="528"/>
      <c r="C37" s="529"/>
      <c r="D37" s="536"/>
      <c r="E37" s="82"/>
      <c r="F37" s="4" t="s">
        <v>4</v>
      </c>
      <c r="G37" s="85"/>
      <c r="H37" s="76" t="s">
        <v>3</v>
      </c>
      <c r="I37" s="85"/>
      <c r="J37" s="4" t="s">
        <v>47</v>
      </c>
      <c r="K37" s="85"/>
      <c r="L37" s="4" t="s">
        <v>10</v>
      </c>
      <c r="N37" s="77" t="s">
        <v>126</v>
      </c>
      <c r="O37" s="82"/>
      <c r="P37" s="4" t="s">
        <v>4</v>
      </c>
      <c r="Q37" s="85"/>
      <c r="R37" s="76" t="s">
        <v>3</v>
      </c>
      <c r="S37" s="85"/>
      <c r="T37" s="4" t="s">
        <v>47</v>
      </c>
      <c r="U37" s="85"/>
      <c r="V37" s="4" t="s">
        <v>10</v>
      </c>
      <c r="X37" s="77" t="s">
        <v>127</v>
      </c>
    </row>
    <row r="38" spans="1:26" ht="24" customHeight="1" thickBot="1" x14ac:dyDescent="0.2">
      <c r="A38" s="530"/>
      <c r="B38" s="531"/>
      <c r="C38" s="532"/>
      <c r="D38" s="537"/>
      <c r="E38" s="83"/>
      <c r="F38" s="78" t="s">
        <v>4</v>
      </c>
      <c r="G38" s="86"/>
      <c r="H38" s="79" t="s">
        <v>3</v>
      </c>
      <c r="I38" s="86"/>
      <c r="J38" s="78" t="s">
        <v>47</v>
      </c>
      <c r="K38" s="86"/>
      <c r="L38" s="78" t="s">
        <v>10</v>
      </c>
      <c r="M38" s="78"/>
      <c r="N38" s="80" t="s">
        <v>126</v>
      </c>
      <c r="O38" s="83"/>
      <c r="P38" s="78" t="s">
        <v>4</v>
      </c>
      <c r="Q38" s="86"/>
      <c r="R38" s="79" t="s">
        <v>3</v>
      </c>
      <c r="S38" s="86"/>
      <c r="T38" s="78" t="s">
        <v>47</v>
      </c>
      <c r="U38" s="86"/>
      <c r="V38" s="78" t="s">
        <v>10</v>
      </c>
      <c r="W38" s="78"/>
      <c r="X38" s="80" t="s">
        <v>127</v>
      </c>
    </row>
    <row r="39" spans="1:26" ht="21" customHeight="1" x14ac:dyDescent="0.15">
      <c r="A39" s="526" t="s">
        <v>158</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row>
  </sheetData>
  <sheetProtection sheet="1" selectLockedCells="1"/>
  <mergeCells count="130">
    <mergeCell ref="A15:B18"/>
    <mergeCell ref="C16:K16"/>
    <mergeCell ref="T7:U7"/>
    <mergeCell ref="T8:U8"/>
    <mergeCell ref="T9:U9"/>
    <mergeCell ref="T10:U10"/>
    <mergeCell ref="T11:U11"/>
    <mergeCell ref="A10:B14"/>
    <mergeCell ref="Q16:S16"/>
    <mergeCell ref="L13:M13"/>
    <mergeCell ref="Q15:S15"/>
    <mergeCell ref="Q17:S17"/>
    <mergeCell ref="L10:M10"/>
    <mergeCell ref="L11:M11"/>
    <mergeCell ref="C11:K11"/>
    <mergeCell ref="C12:K12"/>
    <mergeCell ref="Q7:S7"/>
    <mergeCell ref="Q8:S8"/>
    <mergeCell ref="Q9:S9"/>
    <mergeCell ref="L18:M18"/>
    <mergeCell ref="Q12:S12"/>
    <mergeCell ref="C7:K7"/>
    <mergeCell ref="C8:K8"/>
    <mergeCell ref="C9:K9"/>
    <mergeCell ref="A39:X39"/>
    <mergeCell ref="C26:K26"/>
    <mergeCell ref="C27:K27"/>
    <mergeCell ref="A32:X32"/>
    <mergeCell ref="A35:C36"/>
    <mergeCell ref="C33:I33"/>
    <mergeCell ref="A30:X30"/>
    <mergeCell ref="L28:X28"/>
    <mergeCell ref="A37:C38"/>
    <mergeCell ref="T27:U27"/>
    <mergeCell ref="D35:D38"/>
    <mergeCell ref="Q33:X33"/>
    <mergeCell ref="J33:P33"/>
    <mergeCell ref="A28:K28"/>
    <mergeCell ref="A29:X29"/>
    <mergeCell ref="C10:K10"/>
    <mergeCell ref="V24:X24"/>
    <mergeCell ref="C23:K23"/>
    <mergeCell ref="L20:M20"/>
    <mergeCell ref="A31:X31"/>
    <mergeCell ref="A19:B26"/>
    <mergeCell ref="A27:B27"/>
    <mergeCell ref="Q27:S27"/>
    <mergeCell ref="C20:K20"/>
    <mergeCell ref="L25:M25"/>
    <mergeCell ref="L26:M26"/>
    <mergeCell ref="Q23:S23"/>
    <mergeCell ref="Q20:S20"/>
    <mergeCell ref="Q21:S21"/>
    <mergeCell ref="Q22:S22"/>
    <mergeCell ref="T23:U23"/>
    <mergeCell ref="T24:U24"/>
    <mergeCell ref="C24:K24"/>
    <mergeCell ref="V23:X23"/>
    <mergeCell ref="C22:K22"/>
    <mergeCell ref="C25:K25"/>
    <mergeCell ref="Q24:S24"/>
    <mergeCell ref="T18:U18"/>
    <mergeCell ref="L24:M24"/>
    <mergeCell ref="C21:K21"/>
    <mergeCell ref="V25:X25"/>
    <mergeCell ref="V26:X26"/>
    <mergeCell ref="V16:X16"/>
    <mergeCell ref="Q26:S26"/>
    <mergeCell ref="T26:U26"/>
    <mergeCell ref="L23:M23"/>
    <mergeCell ref="T25:U25"/>
    <mergeCell ref="V27:X27"/>
    <mergeCell ref="T22:U22"/>
    <mergeCell ref="C19:K19"/>
    <mergeCell ref="Q25:S25"/>
    <mergeCell ref="V22:X22"/>
    <mergeCell ref="L19:M19"/>
    <mergeCell ref="C18:K18"/>
    <mergeCell ref="C17:K17"/>
    <mergeCell ref="L16:M16"/>
    <mergeCell ref="L17:M17"/>
    <mergeCell ref="L21:M21"/>
    <mergeCell ref="L22:M22"/>
    <mergeCell ref="T19:U19"/>
    <mergeCell ref="T20:U20"/>
    <mergeCell ref="T13:U13"/>
    <mergeCell ref="Q18:S18"/>
    <mergeCell ref="T12:U12"/>
    <mergeCell ref="V9:X9"/>
    <mergeCell ref="V12:X12"/>
    <mergeCell ref="T21:U21"/>
    <mergeCell ref="V19:X19"/>
    <mergeCell ref="T14:U14"/>
    <mergeCell ref="V15:X15"/>
    <mergeCell ref="V11:X11"/>
    <mergeCell ref="V10:X10"/>
    <mergeCell ref="T15:U15"/>
    <mergeCell ref="Q19:S19"/>
    <mergeCell ref="V20:X20"/>
    <mergeCell ref="V21:X21"/>
    <mergeCell ref="T16:U16"/>
    <mergeCell ref="T17:U17"/>
    <mergeCell ref="Q14:S14"/>
    <mergeCell ref="Q13:S13"/>
    <mergeCell ref="Q10:S10"/>
    <mergeCell ref="Q11:S11"/>
    <mergeCell ref="A3:G3"/>
    <mergeCell ref="T6:U6"/>
    <mergeCell ref="V6:X6"/>
    <mergeCell ref="V17:X17"/>
    <mergeCell ref="V18:X18"/>
    <mergeCell ref="A6:B6"/>
    <mergeCell ref="A7:B9"/>
    <mergeCell ref="V14:X14"/>
    <mergeCell ref="V7:X7"/>
    <mergeCell ref="V8:X8"/>
    <mergeCell ref="V13:X13"/>
    <mergeCell ref="C15:K15"/>
    <mergeCell ref="C13:K13"/>
    <mergeCell ref="L6:N6"/>
    <mergeCell ref="O6:P6"/>
    <mergeCell ref="Q6:S6"/>
    <mergeCell ref="L15:M15"/>
    <mergeCell ref="L12:M12"/>
    <mergeCell ref="L7:M7"/>
    <mergeCell ref="L8:M8"/>
    <mergeCell ref="L9:M9"/>
    <mergeCell ref="C14:K14"/>
    <mergeCell ref="L14:M14"/>
    <mergeCell ref="C6:K6"/>
  </mergeCells>
  <phoneticPr fontId="1"/>
  <dataValidations count="4">
    <dataValidation type="list" allowBlank="1" showInputMessage="1" showErrorMessage="1" sqref="E35:E38 O35:O38" xr:uid="{00000000-0002-0000-0400-000000000000}">
      <formula1>"1,2,3,4,5,6,7,8,9,10,11,12"</formula1>
    </dataValidation>
    <dataValidation type="list" allowBlank="1" showInputMessage="1" showErrorMessage="1" sqref="G35:G38 Q35:Q38" xr:uid="{00000000-0002-0000-0400-000001000000}">
      <formula1>"1,2,3,4,5,6,7,8,9,10,11,12,13,14,15,16,17,18,19,20,21,22,23,24,25,26,27,28,29,30,31"</formula1>
    </dataValidation>
    <dataValidation type="list" allowBlank="1" showInputMessage="1" showErrorMessage="1" sqref="I35:I38 S35:S38" xr:uid="{00000000-0002-0000-0400-000002000000}">
      <formula1>"8,9,10,11,12,13,14,15,16,17,18,19,20,21"</formula1>
    </dataValidation>
    <dataValidation type="list" allowBlank="1" showInputMessage="1" showErrorMessage="1" sqref="K35:K38 U35:U38" xr:uid="{00000000-0002-0000-0400-000003000000}">
      <formula1>"9,10,11,12,13,14,15,16,17,18,19,20,21,22"</formula1>
    </dataValidation>
  </dataValidations>
  <pageMargins left="0.51181102362204722" right="0.51181102362204722" top="0.39370078740157483"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8130" r:id="rId4" name="Check Box 2">
              <controlPr defaultSize="0" autoFill="0" autoLine="0" autoPict="0">
                <anchor moveWithCells="1" sizeWithCells="1">
                  <from>
                    <xdr:col>0</xdr:col>
                    <xdr:colOff>209550</xdr:colOff>
                    <xdr:row>36</xdr:row>
                    <xdr:rowOff>180975</xdr:rowOff>
                  </from>
                  <to>
                    <xdr:col>2</xdr:col>
                    <xdr:colOff>114300</xdr:colOff>
                    <xdr:row>37</xdr:row>
                    <xdr:rowOff>76200</xdr:rowOff>
                  </to>
                </anchor>
              </controlPr>
            </control>
          </mc:Choice>
        </mc:AlternateContent>
        <mc:AlternateContent xmlns:mc="http://schemas.openxmlformats.org/markup-compatibility/2006">
          <mc:Choice Requires="x14">
            <control shapeId="48129" r:id="rId5" name="Check Box 1">
              <controlPr defaultSize="0" autoFill="0" autoLine="0" autoPict="0">
                <anchor moveWithCells="1" sizeWithCells="1">
                  <from>
                    <xdr:col>0</xdr:col>
                    <xdr:colOff>209550</xdr:colOff>
                    <xdr:row>34</xdr:row>
                    <xdr:rowOff>200025</xdr:rowOff>
                  </from>
                  <to>
                    <xdr:col>2</xdr:col>
                    <xdr:colOff>390525</xdr:colOff>
                    <xdr:row>35</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99"/>
  </sheetPr>
  <dimension ref="A1:A17"/>
  <sheetViews>
    <sheetView showGridLines="0" zoomScale="80" zoomScaleNormal="80" workbookViewId="0">
      <selection activeCell="N24" sqref="N24"/>
    </sheetView>
  </sheetViews>
  <sheetFormatPr defaultRowHeight="13.5" x14ac:dyDescent="0.15"/>
  <sheetData>
    <row r="1" ht="68.25" customHeight="1" x14ac:dyDescent="0.15"/>
    <row r="2" ht="18.75" customHeight="1" x14ac:dyDescent="0.15"/>
    <row r="3" ht="28.5" customHeight="1" x14ac:dyDescent="0.15"/>
    <row r="4" ht="75.75" customHeight="1" x14ac:dyDescent="0.15"/>
    <row r="5" ht="75.75" customHeight="1" x14ac:dyDescent="0.15"/>
    <row r="6" ht="75.75" customHeight="1" x14ac:dyDescent="0.15"/>
    <row r="7" ht="75.75" customHeight="1" x14ac:dyDescent="0.15"/>
    <row r="8" ht="75.75" customHeight="1" x14ac:dyDescent="0.15"/>
    <row r="9" ht="83.25" customHeight="1" x14ac:dyDescent="0.15"/>
    <row r="10" ht="36" customHeight="1" x14ac:dyDescent="0.15"/>
    <row r="11" ht="26.25" customHeight="1" x14ac:dyDescent="0.15"/>
    <row r="12" ht="26.25" customHeight="1" x14ac:dyDescent="0.15"/>
    <row r="13" ht="26.25" customHeight="1" x14ac:dyDescent="0.15"/>
    <row r="14" ht="26.25" customHeight="1" x14ac:dyDescent="0.15"/>
    <row r="15" ht="26.25" customHeight="1" x14ac:dyDescent="0.15"/>
    <row r="16" ht="26.25" customHeight="1" x14ac:dyDescent="0.15"/>
    <row r="17" ht="26.25" customHeight="1" x14ac:dyDescent="0.15"/>
  </sheetData>
  <sheetProtection sheet="1" selectLockedCells="1" selectUnlockedCells="1"/>
  <phoneticPr fontId="1"/>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
  <sheetViews>
    <sheetView showGridLines="0" topLeftCell="A31" zoomScale="77" zoomScaleNormal="77" workbookViewId="0">
      <selection activeCell="V71" sqref="V71"/>
    </sheetView>
  </sheetViews>
  <sheetFormatPr defaultRowHeight="13.5" x14ac:dyDescent="0.15"/>
  <sheetData/>
  <sheetProtection sheet="1" objects="1" scenarios="1" selectLockedCells="1" selectUnlockedCells="1"/>
  <phoneticPr fontId="1"/>
  <pageMargins left="0.25" right="0.25" top="0.75" bottom="0.75" header="0.3" footer="0.3"/>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showGridLines="0" zoomScale="70" zoomScaleNormal="70" workbookViewId="0">
      <selection activeCell="H79" sqref="H79"/>
    </sheetView>
  </sheetViews>
  <sheetFormatPr defaultRowHeight="13.5" x14ac:dyDescent="0.15"/>
  <sheetData/>
  <sheetProtection sheet="1" objects="1" scenarios="1" selectLockedCells="1" selectUnlockedCells="1"/>
  <phoneticPr fontId="1"/>
  <pageMargins left="0.25" right="0.25" top="0.75" bottom="0.75" header="0.3" footer="0.3"/>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B2053-66FC-4CEA-8F6E-6ACFE521A44D}">
  <dimension ref="A1"/>
  <sheetViews>
    <sheetView showGridLines="0" topLeftCell="A5" zoomScale="55" zoomScaleNormal="55" workbookViewId="0">
      <selection activeCell="P106" sqref="P106"/>
    </sheetView>
  </sheetViews>
  <sheetFormatPr defaultRowHeight="13.5" x14ac:dyDescent="0.15"/>
  <sheetData/>
  <sheetProtection sheet="1" objects="1" scenarios="1"/>
  <phoneticPr fontId="1"/>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書類提出について</vt:lpstr>
      <vt:lpstr>展示場申請書</vt:lpstr>
      <vt:lpstr>変更申請書</vt:lpstr>
      <vt:lpstr>計画書（2ページ）</vt:lpstr>
      <vt:lpstr>附属設備一覧表</vt:lpstr>
      <vt:lpstr>レイアウト図</vt:lpstr>
      <vt:lpstr>例１</vt:lpstr>
      <vt:lpstr>例2</vt:lpstr>
      <vt:lpstr>例３</vt:lpstr>
      <vt:lpstr>レイアウト図 (例)</vt:lpstr>
      <vt:lpstr>'計画書（2ページ）'!Print_Area</vt:lpstr>
      <vt:lpstr>展示場申請書!Print_Area</vt:lpstr>
      <vt:lpstr>附属設備一覧表!Print_Area</vt:lpstr>
      <vt:lpstr>変更申請書!Print_Area</vt:lpstr>
      <vt:lpstr>例１!Print_Area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Mate3</dc:creator>
  <cp:lastModifiedBy>kuroumaru</cp:lastModifiedBy>
  <cp:lastPrinted>2023-09-28T10:14:50Z</cp:lastPrinted>
  <dcterms:created xsi:type="dcterms:W3CDTF">2006-10-05T01:11:47Z</dcterms:created>
  <dcterms:modified xsi:type="dcterms:W3CDTF">2023-09-28T10:21:26Z</dcterms:modified>
</cp:coreProperties>
</file>